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YourSecureCloud\IREB Exam\FL3\SetPublic\DE\"/>
    </mc:Choice>
  </mc:AlternateContent>
  <xr:revisionPtr revIDLastSave="0" documentId="8_{83F11907-9A9B-4999-9C91-05175094C44C}" xr6:coauthVersionLast="45" xr6:coauthVersionMax="45" xr10:uidLastSave="{00000000-0000-0000-0000-000000000000}"/>
  <bookViews>
    <workbookView xWindow="6675" yWindow="1140" windowWidth="27030" windowHeight="14700" tabRatio="587" xr2:uid="{00000000-000D-0000-FFFF-FFFF00000000}"/>
  </bookViews>
  <sheets>
    <sheet name="Correction aid FL practice exa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K7" i="1" l="1"/>
  <c r="FK8" i="1"/>
  <c r="FK9" i="1"/>
  <c r="FK10" i="1"/>
  <c r="FG10" i="1"/>
  <c r="FG9" i="1"/>
  <c r="FG8" i="1"/>
  <c r="FG7" i="1"/>
  <c r="FG13" i="1" s="1"/>
  <c r="FE3" i="1"/>
  <c r="FD10" i="1"/>
  <c r="FC10" i="1"/>
  <c r="FD9" i="1"/>
  <c r="FC9" i="1"/>
  <c r="FD8" i="1"/>
  <c r="FC8" i="1"/>
  <c r="FD7" i="1"/>
  <c r="FD13" i="1" s="1"/>
  <c r="FC7" i="1"/>
  <c r="EZ3" i="1"/>
  <c r="EY11" i="1"/>
  <c r="EY10" i="1"/>
  <c r="EY9" i="1"/>
  <c r="EY8" i="1"/>
  <c r="EY7" i="1"/>
  <c r="EI10" i="1"/>
  <c r="EI9" i="1"/>
  <c r="EI8" i="1"/>
  <c r="EI7" i="1"/>
  <c r="EG3" i="1"/>
  <c r="EF11" i="1"/>
  <c r="EF10" i="1"/>
  <c r="EF9" i="1"/>
  <c r="EF8" i="1"/>
  <c r="EF7" i="1"/>
  <c r="DJ11" i="1"/>
  <c r="DJ10" i="1"/>
  <c r="DJ9" i="1"/>
  <c r="DJ8" i="1"/>
  <c r="DJ7" i="1"/>
  <c r="DH3" i="1"/>
  <c r="DG10" i="1"/>
  <c r="DG9" i="1"/>
  <c r="DG8" i="1"/>
  <c r="DG7" i="1"/>
  <c r="DE3" i="1"/>
  <c r="CU10" i="1"/>
  <c r="CU9" i="1"/>
  <c r="CU8" i="1"/>
  <c r="CU7" i="1"/>
  <c r="CS3" i="1"/>
  <c r="AX10" i="1"/>
  <c r="AW10" i="1"/>
  <c r="AX9" i="1"/>
  <c r="AW9" i="1"/>
  <c r="AX8" i="1"/>
  <c r="AW8" i="1"/>
  <c r="AX7" i="1"/>
  <c r="AW7" i="1"/>
  <c r="AT3" i="1"/>
  <c r="AH10" i="1"/>
  <c r="AH9" i="1"/>
  <c r="AH8" i="1"/>
  <c r="AH7" i="1"/>
  <c r="AF3" i="1"/>
  <c r="AE10" i="1"/>
  <c r="AE9" i="1"/>
  <c r="AE8" i="1"/>
  <c r="AE7" i="1"/>
  <c r="AC3" i="1"/>
  <c r="T10" i="1"/>
  <c r="S10" i="1"/>
  <c r="T9" i="1"/>
  <c r="S9" i="1"/>
  <c r="T8" i="1"/>
  <c r="S8" i="1"/>
  <c r="T7" i="1"/>
  <c r="S7" i="1"/>
  <c r="P3" i="1"/>
  <c r="O10" i="1"/>
  <c r="O9" i="1"/>
  <c r="O8" i="1"/>
  <c r="O7" i="1"/>
  <c r="M3" i="1"/>
  <c r="EY13" i="1" l="1"/>
  <c r="EI13" i="1"/>
  <c r="EF13" i="1"/>
  <c r="DJ13" i="1"/>
  <c r="DG13" i="1"/>
  <c r="CU13" i="1"/>
  <c r="AX13" i="1"/>
  <c r="AH13" i="1"/>
  <c r="AE13" i="1"/>
  <c r="T13" i="1"/>
  <c r="O13" i="1"/>
  <c r="F7" i="1"/>
  <c r="F8" i="1"/>
  <c r="F9" i="1"/>
  <c r="F10" i="1"/>
  <c r="L7" i="1"/>
  <c r="L8" i="1"/>
  <c r="L9" i="1"/>
  <c r="L10" i="1"/>
  <c r="L11" i="1"/>
  <c r="B14" i="1"/>
  <c r="BP11" i="1"/>
  <c r="BP10" i="1"/>
  <c r="BP9" i="1"/>
  <c r="BP8" i="1"/>
  <c r="BP7" i="1"/>
  <c r="CK10" i="1"/>
  <c r="CK9" i="1"/>
  <c r="CK8" i="1"/>
  <c r="CK7" i="1"/>
  <c r="CC10" i="1"/>
  <c r="CC9" i="1"/>
  <c r="CC8" i="1"/>
  <c r="CC7" i="1"/>
  <c r="BX10" i="1"/>
  <c r="BX9" i="1"/>
  <c r="BX8" i="1"/>
  <c r="BX7" i="1"/>
  <c r="BH10" i="1"/>
  <c r="BH9" i="1"/>
  <c r="BH8" i="1"/>
  <c r="BH7" i="1"/>
  <c r="AR10" i="1"/>
  <c r="AR9" i="1"/>
  <c r="AR8" i="1"/>
  <c r="AR7" i="1"/>
  <c r="DQ10" i="1"/>
  <c r="DQ9" i="1"/>
  <c r="DQ8" i="1"/>
  <c r="DQ7" i="1"/>
  <c r="X10" i="1"/>
  <c r="X9" i="1"/>
  <c r="X8" i="1"/>
  <c r="X7" i="1"/>
  <c r="E10" i="1"/>
  <c r="E9" i="1"/>
  <c r="E8" i="1"/>
  <c r="E7" i="1"/>
  <c r="EU10" i="1"/>
  <c r="EU9" i="1"/>
  <c r="EU8" i="1"/>
  <c r="EU7" i="1"/>
  <c r="EM10" i="1"/>
  <c r="EM9" i="1"/>
  <c r="EM8" i="1"/>
  <c r="EM7" i="1"/>
  <c r="DV10" i="1"/>
  <c r="DV9" i="1"/>
  <c r="DV8" i="1"/>
  <c r="DV7" i="1"/>
  <c r="DW7" i="1"/>
  <c r="DW8" i="1"/>
  <c r="DW9" i="1"/>
  <c r="DW10" i="1"/>
  <c r="EN7" i="1"/>
  <c r="EN8" i="1"/>
  <c r="EN9" i="1"/>
  <c r="EN10" i="1"/>
  <c r="EV7" i="1"/>
  <c r="EV8" i="1"/>
  <c r="EV9" i="1"/>
  <c r="EV10" i="1"/>
  <c r="FL7" i="1"/>
  <c r="FL8" i="1"/>
  <c r="FL9" i="1"/>
  <c r="FL10" i="1"/>
  <c r="Y7" i="1"/>
  <c r="Y8" i="1"/>
  <c r="Y9" i="1"/>
  <c r="Y10" i="1"/>
  <c r="DR7" i="1"/>
  <c r="DR8" i="1"/>
  <c r="DR9" i="1"/>
  <c r="DR10" i="1"/>
  <c r="AS7" i="1"/>
  <c r="AS8" i="1"/>
  <c r="AS9" i="1"/>
  <c r="AS10" i="1"/>
  <c r="BI7" i="1"/>
  <c r="BI8" i="1"/>
  <c r="BI9" i="1"/>
  <c r="BI10" i="1"/>
  <c r="BY7" i="1"/>
  <c r="BY8" i="1"/>
  <c r="BY9" i="1"/>
  <c r="BY10" i="1"/>
  <c r="CD7" i="1"/>
  <c r="CD8" i="1"/>
  <c r="CD9" i="1"/>
  <c r="CD10" i="1"/>
  <c r="CL7" i="1"/>
  <c r="CL8" i="1"/>
  <c r="CL9" i="1"/>
  <c r="CL10" i="1"/>
  <c r="AK7" i="1"/>
  <c r="AK8" i="1"/>
  <c r="AK11" i="1"/>
  <c r="CX8" i="1"/>
  <c r="CX10" i="1"/>
  <c r="CX11" i="1"/>
  <c r="DD8" i="1"/>
  <c r="DD10" i="1"/>
  <c r="DD11" i="1"/>
  <c r="DM9" i="1"/>
  <c r="DM10" i="1"/>
  <c r="DM11" i="1"/>
  <c r="AN7" i="1"/>
  <c r="AN9" i="1"/>
  <c r="AN11" i="1"/>
  <c r="BA8" i="1"/>
  <c r="BA10" i="1"/>
  <c r="BA11" i="1"/>
  <c r="BQ7" i="1"/>
  <c r="BQ11" i="1"/>
  <c r="BQ8" i="1"/>
  <c r="BQ9" i="1"/>
  <c r="BQ10" i="1"/>
  <c r="CG8" i="1"/>
  <c r="CG10" i="1"/>
  <c r="CG11" i="1"/>
  <c r="CO8" i="1"/>
  <c r="CO10" i="1"/>
  <c r="CO11" i="1"/>
  <c r="I8" i="1"/>
  <c r="I9" i="1"/>
  <c r="FM3" i="1"/>
  <c r="EO3" i="1"/>
  <c r="EA3" i="1"/>
  <c r="DX3" i="1"/>
  <c r="CP3" i="1"/>
  <c r="CM3" i="1"/>
  <c r="CE3" i="1"/>
  <c r="BR3" i="1"/>
  <c r="FO7" i="1"/>
  <c r="FO8" i="1"/>
  <c r="FO9" i="1"/>
  <c r="FO10" i="1"/>
  <c r="EC7" i="1"/>
  <c r="EC8" i="1"/>
  <c r="EC9" i="1"/>
  <c r="EC10" i="1"/>
  <c r="BJ3" i="1"/>
  <c r="BB3" i="1"/>
  <c r="AY3" i="1"/>
  <c r="AL3" i="1"/>
  <c r="AI3" i="1"/>
  <c r="DK3" i="1"/>
  <c r="DB3" i="1"/>
  <c r="CY3" i="1"/>
  <c r="CV3" i="1"/>
  <c r="Z3" i="1"/>
  <c r="J3" i="1"/>
  <c r="G3" i="1"/>
  <c r="U3" i="1"/>
  <c r="BM3" i="1"/>
  <c r="BL7" i="1"/>
  <c r="BL8" i="1"/>
  <c r="BL9" i="1"/>
  <c r="BL10" i="1"/>
  <c r="AN8" i="1"/>
  <c r="AN10" i="1"/>
  <c r="FH3" i="1"/>
  <c r="ER3" i="1"/>
  <c r="EJ3" i="1"/>
  <c r="DS3" i="1"/>
  <c r="CH3" i="1"/>
  <c r="BZ3" i="1"/>
  <c r="BU3" i="1"/>
  <c r="BE3" i="1"/>
  <c r="AO3" i="1"/>
  <c r="DN3" i="1"/>
  <c r="B3" i="1"/>
  <c r="I7" i="1"/>
  <c r="I10" i="1"/>
  <c r="CG7" i="1"/>
  <c r="CG9" i="1"/>
  <c r="BD7" i="1"/>
  <c r="BD8" i="1"/>
  <c r="BD9" i="1"/>
  <c r="BD10" i="1"/>
  <c r="DM7" i="1"/>
  <c r="DM8" i="1"/>
  <c r="AB10" i="1"/>
  <c r="AB7" i="1"/>
  <c r="AB8" i="1"/>
  <c r="AB9" i="1"/>
  <c r="CX7" i="1"/>
  <c r="CX9" i="1"/>
  <c r="DA9" i="1"/>
  <c r="DA7" i="1"/>
  <c r="DA8" i="1"/>
  <c r="DA10" i="1"/>
  <c r="DD7" i="1"/>
  <c r="DD9" i="1"/>
  <c r="AK9" i="1"/>
  <c r="AK10" i="1"/>
  <c r="BA7" i="1"/>
  <c r="BA9" i="1"/>
  <c r="BT7" i="1"/>
  <c r="BT8" i="1"/>
  <c r="BT9" i="1"/>
  <c r="BT10" i="1"/>
  <c r="CO7" i="1"/>
  <c r="CO9" i="1"/>
  <c r="CR10" i="1"/>
  <c r="CR8" i="1"/>
  <c r="CR9" i="1"/>
  <c r="CR7" i="1"/>
  <c r="DZ10" i="1"/>
  <c r="DZ7" i="1"/>
  <c r="DZ8" i="1"/>
  <c r="DZ9" i="1"/>
  <c r="EQ10" i="1"/>
  <c r="EQ9" i="1"/>
  <c r="EQ7" i="1"/>
  <c r="EQ8" i="1"/>
  <c r="BL13" i="1" l="1"/>
  <c r="EQ13" i="1"/>
  <c r="CG13" i="1"/>
  <c r="I13" i="1"/>
  <c r="CR13" i="1"/>
  <c r="DA13" i="1"/>
  <c r="CX13" i="1"/>
  <c r="FO13" i="1"/>
  <c r="BQ13" i="1"/>
  <c r="CL13" i="1"/>
  <c r="BY13" i="1"/>
  <c r="DR13" i="1"/>
  <c r="FL13" i="1"/>
  <c r="EN13" i="1"/>
  <c r="DW13" i="1"/>
  <c r="F13" i="1"/>
  <c r="BA13" i="1"/>
  <c r="DD13" i="1"/>
  <c r="CD13" i="1"/>
  <c r="BI13" i="1"/>
  <c r="AS13" i="1"/>
  <c r="EV13" i="1"/>
  <c r="L13" i="1"/>
  <c r="CO13" i="1"/>
  <c r="BT13" i="1"/>
  <c r="BD13" i="1"/>
  <c r="AK13" i="1"/>
  <c r="DZ13" i="1"/>
  <c r="AB13" i="1"/>
  <c r="DM13" i="1"/>
  <c r="EC13" i="1"/>
  <c r="AN13" i="1"/>
  <c r="Y13" i="1"/>
  <c r="B16" i="1" l="1"/>
  <c r="B17" i="1" l="1"/>
  <c r="A18" i="1"/>
</calcChain>
</file>

<file path=xl/sharedStrings.xml><?xml version="1.0" encoding="utf-8"?>
<sst xmlns="http://schemas.openxmlformats.org/spreadsheetml/2006/main" count="156" uniqueCount="65">
  <si>
    <t>Score</t>
  </si>
  <si>
    <t>ID</t>
  </si>
  <si>
    <t>K0111</t>
  </si>
  <si>
    <t>A0120</t>
  </si>
  <si>
    <t>P0113</t>
  </si>
  <si>
    <t>K0202</t>
  </si>
  <si>
    <t>A0207</t>
  </si>
  <si>
    <t>P0309</t>
  </si>
  <si>
    <t>A0312</t>
  </si>
  <si>
    <t>P0313</t>
  </si>
  <si>
    <t>P0314</t>
  </si>
  <si>
    <t>K0324</t>
  </si>
  <si>
    <t>P0416</t>
  </si>
  <si>
    <t>P0417</t>
  </si>
  <si>
    <t>K0418</t>
  </si>
  <si>
    <t>P0510</t>
  </si>
  <si>
    <t>A0508</t>
  </si>
  <si>
    <t>K0619</t>
  </si>
  <si>
    <t>A0620</t>
  </si>
  <si>
    <t>P0623</t>
  </si>
  <si>
    <t>K0624</t>
  </si>
  <si>
    <t>P0626</t>
  </si>
  <si>
    <t>A0627</t>
  </si>
  <si>
    <t>K0719</t>
  </si>
  <si>
    <t>A0720</t>
  </si>
  <si>
    <t>A0721</t>
  </si>
  <si>
    <t>K0819</t>
  </si>
  <si>
    <t>A0820</t>
  </si>
  <si>
    <t>K0821</t>
  </si>
  <si>
    <t>P0838</t>
  </si>
  <si>
    <t>K0910</t>
  </si>
  <si>
    <t>A0922</t>
  </si>
  <si>
    <t>K0643</t>
  </si>
  <si>
    <t>A3205</t>
  </si>
  <si>
    <t>K3206</t>
  </si>
  <si>
    <t>A3310</t>
  </si>
  <si>
    <t>A3311</t>
  </si>
  <si>
    <t>K3423</t>
  </si>
  <si>
    <t>K3520</t>
  </si>
  <si>
    <t>A3521</t>
  </si>
  <si>
    <t>K3605</t>
  </si>
  <si>
    <t>A3409</t>
  </si>
  <si>
    <t>A3410</t>
  </si>
  <si>
    <t>P3411</t>
  </si>
  <si>
    <t>A3505</t>
  </si>
  <si>
    <t>P3504</t>
  </si>
  <si>
    <t>P</t>
  </si>
  <si>
    <t>K0802</t>
  </si>
  <si>
    <t>A0804</t>
  </si>
  <si>
    <t>Frage</t>
  </si>
  <si>
    <t>Fragentyp</t>
  </si>
  <si>
    <t>Punkte</t>
  </si>
  <si>
    <t>Anzahl Antworten</t>
  </si>
  <si>
    <t>Antwort A</t>
  </si>
  <si>
    <t>Antwort B</t>
  </si>
  <si>
    <t>Antwort C</t>
  </si>
  <si>
    <t>Antwort D</t>
  </si>
  <si>
    <t>Antwort E</t>
  </si>
  <si>
    <t>Antwort F</t>
  </si>
  <si>
    <t>Ihre Punkte</t>
  </si>
  <si>
    <t>Gesamtpunktzahl</t>
  </si>
  <si>
    <t>Ergebnis</t>
  </si>
  <si>
    <t>Erreichte Punktzahl</t>
  </si>
  <si>
    <t>Prozentsatz</t>
  </si>
  <si>
    <t>Eintrag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</si>
</sst>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2" xfId="0" applyFont="1" applyBorder="1"/>
    <xf numFmtId="0" fontId="2" fillId="0" borderId="13" xfId="0" applyFont="1" applyBorder="1" applyAlignment="1">
      <alignment horizontal="right"/>
    </xf>
    <xf numFmtId="0" fontId="2" fillId="0" borderId="22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0" fillId="4" borderId="0" xfId="0" applyFill="1"/>
    <xf numFmtId="0" fontId="0" fillId="0" borderId="26" xfId="0" applyFill="1" applyBorder="1" applyAlignment="1">
      <alignment horizontal="right"/>
    </xf>
    <xf numFmtId="0" fontId="0" fillId="0" borderId="27" xfId="0" applyFill="1" applyBorder="1" applyAlignment="1">
      <alignment horizontal="right"/>
    </xf>
    <xf numFmtId="0" fontId="0" fillId="0" borderId="23" xfId="0" applyFill="1" applyBorder="1" applyAlignment="1">
      <alignment horizontal="right"/>
    </xf>
    <xf numFmtId="0" fontId="0" fillId="0" borderId="19" xfId="0" applyFill="1" applyBorder="1" applyAlignment="1">
      <alignment horizontal="right"/>
    </xf>
    <xf numFmtId="0" fontId="0" fillId="0" borderId="29" xfId="0" applyFill="1" applyBorder="1" applyAlignment="1">
      <alignment horizontal="right"/>
    </xf>
    <xf numFmtId="0" fontId="0" fillId="0" borderId="28" xfId="0" applyFill="1" applyBorder="1" applyAlignment="1">
      <alignment horizontal="right"/>
    </xf>
    <xf numFmtId="0" fontId="0" fillId="0" borderId="23" xfId="0" applyFill="1" applyBorder="1" applyAlignment="1" applyProtection="1">
      <alignment horizontal="right"/>
    </xf>
    <xf numFmtId="0" fontId="0" fillId="0" borderId="27" xfId="0" applyFill="1" applyBorder="1" applyAlignment="1" applyProtection="1">
      <alignment horizontal="right"/>
    </xf>
    <xf numFmtId="0" fontId="0" fillId="0" borderId="26" xfId="0" applyFill="1" applyBorder="1" applyAlignment="1" applyProtection="1">
      <alignment horizontal="right"/>
    </xf>
    <xf numFmtId="0" fontId="0" fillId="0" borderId="23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0" fontId="1" fillId="0" borderId="0" xfId="1" applyNumberFormat="1" applyFont="1" applyBorder="1" applyAlignment="1">
      <alignment horizontal="center"/>
    </xf>
    <xf numFmtId="10" fontId="1" fillId="0" borderId="18" xfId="1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18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45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14</xdr:row>
      <xdr:rowOff>38100</xdr:rowOff>
    </xdr:from>
    <xdr:to>
      <xdr:col>31</xdr:col>
      <xdr:colOff>0</xdr:colOff>
      <xdr:row>17</xdr:row>
      <xdr:rowOff>152400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09800" y="2724150"/>
          <a:ext cx="5391150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Mit dieser Korrekturhilfe können Sie die Punkte ermitteln, die Sie für Ihre Antworten in der Übungsprüfung erhalten. Übertragen Sie Ihre Antworten pro Frage in die 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grünen Felder. </a:t>
          </a:r>
          <a:endParaRPr lang="de-DE">
            <a:effectLst/>
          </a:endParaRPr>
        </a:p>
        <a:p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Auswertung auf Basis der aktuellen Prüfungsordnung.</a:t>
          </a:r>
        </a:p>
        <a:p>
          <a:endParaRPr lang="de-D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e-DE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O670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AH18" sqref="AH18"/>
    </sheetView>
  </sheetViews>
  <sheetFormatPr baseColWidth="10" defaultRowHeight="15" x14ac:dyDescent="0.25"/>
  <cols>
    <col min="1" max="1" width="18.85546875" customWidth="1"/>
    <col min="2" max="2" width="3.7109375" customWidth="1"/>
    <col min="3" max="3" width="4.28515625" customWidth="1"/>
    <col min="4" max="5" width="2.7109375" hidden="1" customWidth="1"/>
    <col min="6" max="6" width="5.7109375" customWidth="1"/>
    <col min="7" max="7" width="6.7109375" customWidth="1"/>
    <col min="8" max="8" width="2" hidden="1" customWidth="1"/>
    <col min="9" max="9" width="5.7109375" customWidth="1"/>
    <col min="10" max="10" width="6.7109375" customWidth="1"/>
    <col min="11" max="11" width="2.7109375" hidden="1" customWidth="1"/>
    <col min="12" max="12" width="5.7109375" customWidth="1"/>
    <col min="13" max="13" width="6.7109375" customWidth="1"/>
    <col min="14" max="14" width="2" hidden="1" customWidth="1"/>
    <col min="15" max="15" width="5.7109375" customWidth="1"/>
    <col min="16" max="17" width="3.7109375" customWidth="1"/>
    <col min="18" max="18" width="2" hidden="1" customWidth="1"/>
    <col min="19" max="19" width="2.7109375" hidden="1" customWidth="1"/>
    <col min="20" max="20" width="5.7109375" customWidth="1"/>
    <col min="21" max="22" width="3.7109375" customWidth="1"/>
    <col min="23" max="23" width="2" hidden="1" customWidth="1"/>
    <col min="24" max="24" width="2.7109375" hidden="1" customWidth="1"/>
    <col min="25" max="25" width="5.7109375" customWidth="1"/>
    <col min="26" max="26" width="6.7109375" customWidth="1"/>
    <col min="27" max="27" width="2" hidden="1" customWidth="1"/>
    <col min="28" max="28" width="5.7109375" customWidth="1"/>
    <col min="29" max="29" width="6.7109375" customWidth="1"/>
    <col min="30" max="30" width="2" hidden="1" customWidth="1"/>
    <col min="31" max="31" width="5.7109375" customWidth="1"/>
    <col min="32" max="32" width="6.7109375" customWidth="1"/>
    <col min="33" max="33" width="2" hidden="1" customWidth="1"/>
    <col min="34" max="34" width="5.7109375" customWidth="1"/>
    <col min="35" max="35" width="6.7109375" style="14" customWidth="1"/>
    <col min="36" max="36" width="2.7109375" style="14" hidden="1" customWidth="1"/>
    <col min="37" max="37" width="5.7109375" style="14" customWidth="1"/>
    <col min="38" max="38" width="6.7109375" customWidth="1"/>
    <col min="39" max="39" width="2.7109375" hidden="1" customWidth="1"/>
    <col min="40" max="40" width="5.7109375" customWidth="1"/>
    <col min="41" max="42" width="3.7109375" customWidth="1"/>
    <col min="43" max="44" width="2.7109375" hidden="1" customWidth="1"/>
    <col min="45" max="45" width="5.85546875" bestFit="1" customWidth="1"/>
    <col min="46" max="47" width="3.7109375" customWidth="1"/>
    <col min="48" max="49" width="2.7109375" hidden="1" customWidth="1"/>
    <col min="50" max="50" width="5.85546875" bestFit="1" customWidth="1"/>
    <col min="51" max="51" width="7.140625" bestFit="1" customWidth="1"/>
    <col min="52" max="52" width="2.7109375" hidden="1" customWidth="1"/>
    <col min="53" max="53" width="5.85546875" bestFit="1" customWidth="1"/>
    <col min="54" max="54" width="7.140625" bestFit="1" customWidth="1"/>
    <col min="55" max="55" width="2.7109375" hidden="1" customWidth="1"/>
    <col min="56" max="56" width="5.85546875" bestFit="1" customWidth="1"/>
    <col min="57" max="58" width="3.7109375" customWidth="1"/>
    <col min="59" max="60" width="2.7109375" hidden="1" customWidth="1"/>
    <col min="61" max="61" width="5.85546875" bestFit="1" customWidth="1"/>
    <col min="62" max="62" width="7.140625" bestFit="1" customWidth="1"/>
    <col min="63" max="63" width="2.7109375" hidden="1" customWidth="1"/>
    <col min="64" max="64" width="5.85546875" bestFit="1" customWidth="1"/>
    <col min="65" max="66" width="3.7109375" customWidth="1"/>
    <col min="67" max="68" width="2.7109375" hidden="1" customWidth="1"/>
    <col min="69" max="69" width="5.85546875" bestFit="1" customWidth="1"/>
    <col min="70" max="70" width="7.140625" bestFit="1" customWidth="1"/>
    <col min="71" max="71" width="2" hidden="1" customWidth="1"/>
    <col min="72" max="72" width="5.85546875" bestFit="1" customWidth="1"/>
    <col min="73" max="74" width="3.7109375" customWidth="1"/>
    <col min="75" max="76" width="2.7109375" hidden="1" customWidth="1"/>
    <col min="77" max="77" width="5.85546875" bestFit="1" customWidth="1"/>
    <col min="78" max="78" width="3.7109375" customWidth="1"/>
    <col min="79" max="79" width="3.85546875" customWidth="1"/>
    <col min="80" max="81" width="2.7109375" hidden="1" customWidth="1"/>
    <col min="82" max="82" width="5.85546875" bestFit="1" customWidth="1"/>
    <col min="83" max="83" width="7.140625" bestFit="1" customWidth="1"/>
    <col min="84" max="84" width="2.7109375" hidden="1" customWidth="1"/>
    <col min="85" max="85" width="5.85546875" bestFit="1" customWidth="1"/>
    <col min="86" max="87" width="3.7109375" customWidth="1"/>
    <col min="88" max="89" width="2.7109375" hidden="1" customWidth="1"/>
    <col min="90" max="90" width="5.85546875" bestFit="1" customWidth="1"/>
    <col min="91" max="91" width="7.140625" bestFit="1" customWidth="1"/>
    <col min="92" max="92" width="2.7109375" hidden="1" customWidth="1"/>
    <col min="93" max="93" width="5.85546875" bestFit="1" customWidth="1"/>
    <col min="94" max="94" width="7.140625" bestFit="1" customWidth="1"/>
    <col min="95" max="95" width="2" hidden="1" customWidth="1"/>
    <col min="96" max="96" width="5.85546875" bestFit="1" customWidth="1"/>
    <col min="97" max="97" width="7.140625" bestFit="1" customWidth="1"/>
    <col min="98" max="98" width="2" hidden="1" customWidth="1"/>
    <col min="99" max="99" width="5.85546875" bestFit="1" customWidth="1"/>
    <col min="100" max="100" width="6.7109375" customWidth="1"/>
    <col min="101" max="101" width="2.7109375" hidden="1" customWidth="1"/>
    <col min="102" max="102" width="5.7109375" customWidth="1"/>
    <col min="103" max="103" width="6.7109375" customWidth="1"/>
    <col min="104" max="104" width="2" hidden="1" customWidth="1"/>
    <col min="105" max="105" width="5.7109375" customWidth="1"/>
    <col min="106" max="106" width="6.7109375" customWidth="1"/>
    <col min="107" max="107" width="2.7109375" hidden="1" customWidth="1"/>
    <col min="108" max="108" width="5.7109375" customWidth="1"/>
    <col min="109" max="109" width="7.140625" bestFit="1" customWidth="1"/>
    <col min="110" max="110" width="2" hidden="1" customWidth="1"/>
    <col min="111" max="111" width="5.85546875" bestFit="1" customWidth="1"/>
    <col min="112" max="112" width="7.140625" bestFit="1" customWidth="1"/>
    <col min="113" max="113" width="2.7109375" hidden="1" customWidth="1"/>
    <col min="114" max="114" width="5.85546875" bestFit="1" customWidth="1"/>
    <col min="115" max="115" width="6.7109375" customWidth="1"/>
    <col min="116" max="116" width="2.7109375" hidden="1" customWidth="1"/>
    <col min="117" max="117" width="5.7109375" customWidth="1"/>
    <col min="118" max="119" width="3.7109375" customWidth="1"/>
    <col min="120" max="121" width="2.7109375" hidden="1" customWidth="1"/>
    <col min="122" max="122" width="5.7109375" customWidth="1"/>
    <col min="123" max="124" width="3.7109375" customWidth="1"/>
    <col min="125" max="126" width="2.7109375" hidden="1" customWidth="1"/>
    <col min="127" max="127" width="5.85546875" bestFit="1" customWidth="1"/>
    <col min="128" max="128" width="7.140625" bestFit="1" customWidth="1"/>
    <col min="129" max="129" width="2" hidden="1" customWidth="1"/>
    <col min="130" max="130" width="5.85546875" bestFit="1" customWidth="1"/>
    <col min="131" max="131" width="7.140625" bestFit="1" customWidth="1"/>
    <col min="132" max="132" width="2" hidden="1" customWidth="1"/>
    <col min="133" max="133" width="5.85546875" bestFit="1" customWidth="1"/>
    <col min="134" max="134" width="6.7109375" customWidth="1"/>
    <col min="135" max="135" width="2.7109375" hidden="1" customWidth="1"/>
    <col min="136" max="136" width="5.7109375" customWidth="1"/>
    <col min="137" max="137" width="7.140625" bestFit="1" customWidth="1"/>
    <col min="138" max="138" width="2" hidden="1" customWidth="1"/>
    <col min="139" max="139" width="5.85546875" bestFit="1" customWidth="1"/>
    <col min="140" max="141" width="3.7109375" customWidth="1"/>
    <col min="142" max="143" width="2.7109375" hidden="1" customWidth="1"/>
    <col min="144" max="144" width="5.85546875" bestFit="1" customWidth="1"/>
    <col min="145" max="145" width="7.140625" bestFit="1" customWidth="1"/>
    <col min="146" max="146" width="2" hidden="1" customWidth="1"/>
    <col min="147" max="147" width="5.85546875" bestFit="1" customWidth="1"/>
    <col min="148" max="149" width="3.7109375" customWidth="1"/>
    <col min="150" max="151" width="2.7109375" hidden="1" customWidth="1"/>
    <col min="152" max="152" width="5.85546875" bestFit="1" customWidth="1"/>
    <col min="153" max="153" width="6.7109375" customWidth="1"/>
    <col min="154" max="154" width="2.7109375" hidden="1" customWidth="1"/>
    <col min="155" max="155" width="5.7109375" customWidth="1"/>
    <col min="156" max="157" width="3.7109375" customWidth="1"/>
    <col min="158" max="159" width="2.7109375" hidden="1" customWidth="1"/>
    <col min="160" max="160" width="5.85546875" bestFit="1" customWidth="1"/>
    <col min="161" max="161" width="6.7109375" customWidth="1"/>
    <col min="162" max="162" width="2" hidden="1" customWidth="1"/>
    <col min="163" max="163" width="5.7109375" customWidth="1"/>
    <col min="164" max="165" width="3.7109375" customWidth="1"/>
    <col min="166" max="167" width="2.7109375" hidden="1" customWidth="1"/>
    <col min="168" max="168" width="5.85546875" bestFit="1" customWidth="1"/>
    <col min="169" max="169" width="7.140625" bestFit="1" customWidth="1"/>
    <col min="170" max="170" width="2" hidden="1" customWidth="1"/>
    <col min="171" max="171" width="5.85546875" bestFit="1" customWidth="1"/>
  </cols>
  <sheetData>
    <row r="1" spans="1:171" x14ac:dyDescent="0.25">
      <c r="A1" s="8" t="s">
        <v>49</v>
      </c>
      <c r="B1" s="28">
        <v>1</v>
      </c>
      <c r="C1" s="29"/>
      <c r="D1" s="29"/>
      <c r="E1" s="29"/>
      <c r="F1" s="30"/>
      <c r="G1" s="28">
        <v>2</v>
      </c>
      <c r="H1" s="29"/>
      <c r="I1" s="30"/>
      <c r="J1" s="28">
        <v>3</v>
      </c>
      <c r="K1" s="29"/>
      <c r="L1" s="30"/>
      <c r="M1" s="28">
        <v>4</v>
      </c>
      <c r="N1" s="29"/>
      <c r="O1" s="30"/>
      <c r="P1" s="28">
        <v>5</v>
      </c>
      <c r="Q1" s="29"/>
      <c r="R1" s="29"/>
      <c r="S1" s="29"/>
      <c r="T1" s="30"/>
      <c r="U1" s="28">
        <v>6</v>
      </c>
      <c r="V1" s="29"/>
      <c r="W1" s="29"/>
      <c r="X1" s="29"/>
      <c r="Y1" s="30"/>
      <c r="Z1" s="28">
        <v>7</v>
      </c>
      <c r="AA1" s="29"/>
      <c r="AB1" s="30"/>
      <c r="AC1" s="28">
        <v>8</v>
      </c>
      <c r="AD1" s="29"/>
      <c r="AE1" s="30"/>
      <c r="AF1" s="28">
        <v>9</v>
      </c>
      <c r="AG1" s="29"/>
      <c r="AH1" s="30"/>
      <c r="AI1" s="28">
        <v>10</v>
      </c>
      <c r="AJ1" s="29"/>
      <c r="AK1" s="30"/>
      <c r="AL1" s="28">
        <v>11</v>
      </c>
      <c r="AM1" s="29"/>
      <c r="AN1" s="30"/>
      <c r="AO1" s="28">
        <v>12</v>
      </c>
      <c r="AP1" s="29"/>
      <c r="AQ1" s="29"/>
      <c r="AR1" s="29"/>
      <c r="AS1" s="30"/>
      <c r="AT1" s="28">
        <v>13</v>
      </c>
      <c r="AU1" s="29"/>
      <c r="AV1" s="29"/>
      <c r="AW1" s="29"/>
      <c r="AX1" s="30"/>
      <c r="AY1" s="28">
        <v>14</v>
      </c>
      <c r="AZ1" s="29"/>
      <c r="BA1" s="30"/>
      <c r="BB1" s="28">
        <v>15</v>
      </c>
      <c r="BC1" s="29"/>
      <c r="BD1" s="30"/>
      <c r="BE1" s="28">
        <v>16</v>
      </c>
      <c r="BF1" s="29"/>
      <c r="BG1" s="29"/>
      <c r="BH1" s="29"/>
      <c r="BI1" s="30"/>
      <c r="BJ1" s="28">
        <v>17</v>
      </c>
      <c r="BK1" s="29"/>
      <c r="BL1" s="30"/>
      <c r="BM1" s="28">
        <v>18</v>
      </c>
      <c r="BN1" s="29"/>
      <c r="BO1" s="29"/>
      <c r="BP1" s="29"/>
      <c r="BQ1" s="30"/>
      <c r="BR1" s="28">
        <v>19</v>
      </c>
      <c r="BS1" s="29"/>
      <c r="BT1" s="30"/>
      <c r="BU1" s="28">
        <v>20</v>
      </c>
      <c r="BV1" s="29"/>
      <c r="BW1" s="29"/>
      <c r="BX1" s="29"/>
      <c r="BY1" s="30"/>
      <c r="BZ1" s="28">
        <v>21</v>
      </c>
      <c r="CA1" s="29"/>
      <c r="CB1" s="29"/>
      <c r="CC1" s="29"/>
      <c r="CD1" s="30"/>
      <c r="CE1" s="28">
        <v>22</v>
      </c>
      <c r="CF1" s="29"/>
      <c r="CG1" s="30"/>
      <c r="CH1" s="28">
        <v>23</v>
      </c>
      <c r="CI1" s="29"/>
      <c r="CJ1" s="29"/>
      <c r="CK1" s="29"/>
      <c r="CL1" s="30"/>
      <c r="CM1" s="28">
        <v>24</v>
      </c>
      <c r="CN1" s="29"/>
      <c r="CO1" s="30"/>
      <c r="CP1" s="28">
        <v>25</v>
      </c>
      <c r="CQ1" s="29"/>
      <c r="CR1" s="30"/>
      <c r="CS1" s="28">
        <v>26</v>
      </c>
      <c r="CT1" s="29"/>
      <c r="CU1" s="30"/>
      <c r="CV1" s="28">
        <v>27</v>
      </c>
      <c r="CW1" s="29"/>
      <c r="CX1" s="30"/>
      <c r="CY1" s="28">
        <v>28</v>
      </c>
      <c r="CZ1" s="29"/>
      <c r="DA1" s="30"/>
      <c r="DB1" s="28">
        <v>29</v>
      </c>
      <c r="DC1" s="29"/>
      <c r="DD1" s="30"/>
      <c r="DE1" s="28">
        <v>30</v>
      </c>
      <c r="DF1" s="29"/>
      <c r="DG1" s="30"/>
      <c r="DH1" s="28">
        <v>31</v>
      </c>
      <c r="DI1" s="29"/>
      <c r="DJ1" s="30"/>
      <c r="DK1" s="28">
        <v>32</v>
      </c>
      <c r="DL1" s="29"/>
      <c r="DM1" s="30"/>
      <c r="DN1" s="28">
        <v>33</v>
      </c>
      <c r="DO1" s="29"/>
      <c r="DP1" s="29"/>
      <c r="DQ1" s="29"/>
      <c r="DR1" s="30"/>
      <c r="DS1" s="28">
        <v>34</v>
      </c>
      <c r="DT1" s="29"/>
      <c r="DU1" s="29"/>
      <c r="DV1" s="29"/>
      <c r="DW1" s="30"/>
      <c r="DX1" s="28">
        <v>35</v>
      </c>
      <c r="DY1" s="29"/>
      <c r="DZ1" s="30"/>
      <c r="EA1" s="28">
        <v>36</v>
      </c>
      <c r="EB1" s="29"/>
      <c r="EC1" s="30"/>
      <c r="ED1" s="28">
        <v>37</v>
      </c>
      <c r="EE1" s="29"/>
      <c r="EF1" s="30"/>
      <c r="EG1" s="28">
        <v>38</v>
      </c>
      <c r="EH1" s="29"/>
      <c r="EI1" s="30"/>
      <c r="EJ1" s="28">
        <v>39</v>
      </c>
      <c r="EK1" s="29"/>
      <c r="EL1" s="29"/>
      <c r="EM1" s="29"/>
      <c r="EN1" s="30"/>
      <c r="EO1" s="28">
        <v>40</v>
      </c>
      <c r="EP1" s="29"/>
      <c r="EQ1" s="30"/>
      <c r="ER1" s="28">
        <v>41</v>
      </c>
      <c r="ES1" s="29"/>
      <c r="ET1" s="29"/>
      <c r="EU1" s="29"/>
      <c r="EV1" s="30"/>
      <c r="EW1" s="28">
        <v>42</v>
      </c>
      <c r="EX1" s="29"/>
      <c r="EY1" s="30"/>
      <c r="EZ1" s="28">
        <v>43</v>
      </c>
      <c r="FA1" s="29"/>
      <c r="FB1" s="29"/>
      <c r="FC1" s="29"/>
      <c r="FD1" s="30"/>
      <c r="FE1" s="28">
        <v>44</v>
      </c>
      <c r="FF1" s="29"/>
      <c r="FG1" s="30"/>
      <c r="FH1" s="28">
        <v>45</v>
      </c>
      <c r="FI1" s="29"/>
      <c r="FJ1" s="29"/>
      <c r="FK1" s="29"/>
      <c r="FL1" s="30"/>
      <c r="FM1" s="28">
        <v>46</v>
      </c>
      <c r="FN1" s="29"/>
      <c r="FO1" s="30"/>
    </row>
    <row r="2" spans="1:171" x14ac:dyDescent="0.25">
      <c r="A2" s="9" t="s">
        <v>1</v>
      </c>
      <c r="B2" s="31" t="s">
        <v>2</v>
      </c>
      <c r="C2" s="32"/>
      <c r="D2" s="32"/>
      <c r="E2" s="32"/>
      <c r="F2" s="33"/>
      <c r="G2" s="31" t="s">
        <v>3</v>
      </c>
      <c r="H2" s="32"/>
      <c r="I2" s="33"/>
      <c r="J2" s="31" t="s">
        <v>4</v>
      </c>
      <c r="K2" s="32"/>
      <c r="L2" s="33"/>
      <c r="M2" s="31" t="s">
        <v>33</v>
      </c>
      <c r="N2" s="32"/>
      <c r="O2" s="33"/>
      <c r="P2" s="31" t="s">
        <v>34</v>
      </c>
      <c r="Q2" s="32"/>
      <c r="R2" s="32"/>
      <c r="S2" s="32"/>
      <c r="T2" s="33"/>
      <c r="U2" s="31" t="s">
        <v>5</v>
      </c>
      <c r="V2" s="32"/>
      <c r="W2" s="32"/>
      <c r="X2" s="32"/>
      <c r="Y2" s="33"/>
      <c r="Z2" s="31" t="s">
        <v>6</v>
      </c>
      <c r="AA2" s="32"/>
      <c r="AB2" s="33"/>
      <c r="AC2" s="31" t="s">
        <v>35</v>
      </c>
      <c r="AD2" s="32"/>
      <c r="AE2" s="33"/>
      <c r="AF2" s="31" t="s">
        <v>36</v>
      </c>
      <c r="AG2" s="32"/>
      <c r="AH2" s="33"/>
      <c r="AI2" s="31" t="s">
        <v>12</v>
      </c>
      <c r="AJ2" s="32"/>
      <c r="AK2" s="33"/>
      <c r="AL2" s="31" t="s">
        <v>13</v>
      </c>
      <c r="AM2" s="32"/>
      <c r="AN2" s="33"/>
      <c r="AO2" s="31" t="s">
        <v>14</v>
      </c>
      <c r="AP2" s="32"/>
      <c r="AQ2" s="32"/>
      <c r="AR2" s="32"/>
      <c r="AS2" s="33"/>
      <c r="AT2" s="31" t="s">
        <v>37</v>
      </c>
      <c r="AU2" s="32"/>
      <c r="AV2" s="32"/>
      <c r="AW2" s="32"/>
      <c r="AX2" s="33"/>
      <c r="AY2" s="31" t="s">
        <v>15</v>
      </c>
      <c r="AZ2" s="32"/>
      <c r="BA2" s="33"/>
      <c r="BB2" s="31" t="s">
        <v>16</v>
      </c>
      <c r="BC2" s="32"/>
      <c r="BD2" s="33"/>
      <c r="BE2" s="31" t="s">
        <v>38</v>
      </c>
      <c r="BF2" s="32"/>
      <c r="BG2" s="32"/>
      <c r="BH2" s="32"/>
      <c r="BI2" s="33"/>
      <c r="BJ2" s="31" t="s">
        <v>39</v>
      </c>
      <c r="BK2" s="32"/>
      <c r="BL2" s="33"/>
      <c r="BM2" s="31" t="s">
        <v>17</v>
      </c>
      <c r="BN2" s="32"/>
      <c r="BO2" s="32"/>
      <c r="BP2" s="32"/>
      <c r="BQ2" s="33"/>
      <c r="BR2" s="31" t="s">
        <v>18</v>
      </c>
      <c r="BS2" s="32"/>
      <c r="BT2" s="33"/>
      <c r="BU2" s="31" t="s">
        <v>40</v>
      </c>
      <c r="BV2" s="32"/>
      <c r="BW2" s="32"/>
      <c r="BX2" s="32"/>
      <c r="BY2" s="33"/>
      <c r="BZ2" s="31" t="s">
        <v>32</v>
      </c>
      <c r="CA2" s="32"/>
      <c r="CB2" s="32"/>
      <c r="CC2" s="32"/>
      <c r="CD2" s="33"/>
      <c r="CE2" s="31" t="s">
        <v>19</v>
      </c>
      <c r="CF2" s="32"/>
      <c r="CG2" s="33"/>
      <c r="CH2" s="31" t="s">
        <v>20</v>
      </c>
      <c r="CI2" s="32"/>
      <c r="CJ2" s="32"/>
      <c r="CK2" s="32"/>
      <c r="CL2" s="33"/>
      <c r="CM2" s="31" t="s">
        <v>21</v>
      </c>
      <c r="CN2" s="32"/>
      <c r="CO2" s="33"/>
      <c r="CP2" s="31" t="s">
        <v>22</v>
      </c>
      <c r="CQ2" s="32"/>
      <c r="CR2" s="33"/>
      <c r="CS2" s="31" t="s">
        <v>41</v>
      </c>
      <c r="CT2" s="32"/>
      <c r="CU2" s="33"/>
      <c r="CV2" s="31" t="s">
        <v>7</v>
      </c>
      <c r="CW2" s="32"/>
      <c r="CX2" s="33"/>
      <c r="CY2" s="31" t="s">
        <v>8</v>
      </c>
      <c r="CZ2" s="32"/>
      <c r="DA2" s="33"/>
      <c r="DB2" s="31" t="s">
        <v>9</v>
      </c>
      <c r="DC2" s="32"/>
      <c r="DD2" s="33"/>
      <c r="DE2" s="31" t="s">
        <v>42</v>
      </c>
      <c r="DF2" s="32"/>
      <c r="DG2" s="33"/>
      <c r="DH2" s="31" t="s">
        <v>43</v>
      </c>
      <c r="DI2" s="32"/>
      <c r="DJ2" s="33"/>
      <c r="DK2" s="31" t="s">
        <v>10</v>
      </c>
      <c r="DL2" s="32"/>
      <c r="DM2" s="33"/>
      <c r="DN2" s="31" t="s">
        <v>11</v>
      </c>
      <c r="DO2" s="32"/>
      <c r="DP2" s="32"/>
      <c r="DQ2" s="32"/>
      <c r="DR2" s="33"/>
      <c r="DS2" s="31" t="s">
        <v>23</v>
      </c>
      <c r="DT2" s="32"/>
      <c r="DU2" s="32"/>
      <c r="DV2" s="32"/>
      <c r="DW2" s="33"/>
      <c r="DX2" s="31" t="s">
        <v>24</v>
      </c>
      <c r="DY2" s="32"/>
      <c r="DZ2" s="33"/>
      <c r="EA2" s="31" t="s">
        <v>25</v>
      </c>
      <c r="EB2" s="32"/>
      <c r="EC2" s="33"/>
      <c r="ED2" s="31" t="s">
        <v>45</v>
      </c>
      <c r="EE2" s="32"/>
      <c r="EF2" s="33"/>
      <c r="EG2" s="31" t="s">
        <v>44</v>
      </c>
      <c r="EH2" s="32"/>
      <c r="EI2" s="33"/>
      <c r="EJ2" s="31" t="s">
        <v>26</v>
      </c>
      <c r="EK2" s="32"/>
      <c r="EL2" s="32"/>
      <c r="EM2" s="32"/>
      <c r="EN2" s="33"/>
      <c r="EO2" s="31" t="s">
        <v>27</v>
      </c>
      <c r="EP2" s="32"/>
      <c r="EQ2" s="33"/>
      <c r="ER2" s="31" t="s">
        <v>28</v>
      </c>
      <c r="ES2" s="32"/>
      <c r="ET2" s="32"/>
      <c r="EU2" s="32"/>
      <c r="EV2" s="33"/>
      <c r="EW2" s="31" t="s">
        <v>29</v>
      </c>
      <c r="EX2" s="32"/>
      <c r="EY2" s="33"/>
      <c r="EZ2" s="31" t="s">
        <v>47</v>
      </c>
      <c r="FA2" s="32"/>
      <c r="FB2" s="32"/>
      <c r="FC2" s="32"/>
      <c r="FD2" s="33"/>
      <c r="FE2" s="31" t="s">
        <v>48</v>
      </c>
      <c r="FF2" s="32"/>
      <c r="FG2" s="33"/>
      <c r="FH2" s="31" t="s">
        <v>30</v>
      </c>
      <c r="FI2" s="32"/>
      <c r="FJ2" s="32"/>
      <c r="FK2" s="32"/>
      <c r="FL2" s="33"/>
      <c r="FM2" s="31" t="s">
        <v>31</v>
      </c>
      <c r="FN2" s="32"/>
      <c r="FO2" s="33"/>
    </row>
    <row r="3" spans="1:171" x14ac:dyDescent="0.25">
      <c r="A3" s="9" t="s">
        <v>50</v>
      </c>
      <c r="B3" s="31" t="str">
        <f>LEFT(B2,1)</f>
        <v>K</v>
      </c>
      <c r="C3" s="32"/>
      <c r="D3" s="32"/>
      <c r="E3" s="32"/>
      <c r="F3" s="33"/>
      <c r="G3" s="31" t="str">
        <f>LEFT(G2,1)</f>
        <v>A</v>
      </c>
      <c r="H3" s="32"/>
      <c r="I3" s="33"/>
      <c r="J3" s="31" t="str">
        <f>LEFT(J2,1)</f>
        <v>P</v>
      </c>
      <c r="K3" s="32"/>
      <c r="L3" s="33"/>
      <c r="M3" s="31" t="str">
        <f>LEFT(M2,1)</f>
        <v>A</v>
      </c>
      <c r="N3" s="32"/>
      <c r="O3" s="33"/>
      <c r="P3" s="31" t="str">
        <f>LEFT(P2,1)</f>
        <v>K</v>
      </c>
      <c r="Q3" s="32"/>
      <c r="R3" s="32"/>
      <c r="S3" s="32"/>
      <c r="T3" s="33"/>
      <c r="U3" s="31" t="str">
        <f>LEFT(U2,1)</f>
        <v>K</v>
      </c>
      <c r="V3" s="32"/>
      <c r="W3" s="32"/>
      <c r="X3" s="32"/>
      <c r="Y3" s="33"/>
      <c r="Z3" s="31" t="str">
        <f>LEFT(Z2,1)</f>
        <v>A</v>
      </c>
      <c r="AA3" s="32"/>
      <c r="AB3" s="33"/>
      <c r="AC3" s="31" t="str">
        <f>LEFT(AC2,1)</f>
        <v>A</v>
      </c>
      <c r="AD3" s="32"/>
      <c r="AE3" s="33"/>
      <c r="AF3" s="31" t="str">
        <f>LEFT(AF2,1)</f>
        <v>A</v>
      </c>
      <c r="AG3" s="32"/>
      <c r="AH3" s="33"/>
      <c r="AI3" s="31" t="str">
        <f>LEFT(AI2,1)</f>
        <v>P</v>
      </c>
      <c r="AJ3" s="32"/>
      <c r="AK3" s="33"/>
      <c r="AL3" s="31" t="str">
        <f>LEFT(AL2,1)</f>
        <v>P</v>
      </c>
      <c r="AM3" s="32"/>
      <c r="AN3" s="33"/>
      <c r="AO3" s="31" t="str">
        <f>LEFT(AO2,1)</f>
        <v>K</v>
      </c>
      <c r="AP3" s="32"/>
      <c r="AQ3" s="32"/>
      <c r="AR3" s="32"/>
      <c r="AS3" s="33"/>
      <c r="AT3" s="31" t="str">
        <f>LEFT(AT2,1)</f>
        <v>K</v>
      </c>
      <c r="AU3" s="32"/>
      <c r="AV3" s="32"/>
      <c r="AW3" s="32"/>
      <c r="AX3" s="33"/>
      <c r="AY3" s="31" t="str">
        <f>LEFT(AY2,1)</f>
        <v>P</v>
      </c>
      <c r="AZ3" s="32"/>
      <c r="BA3" s="33"/>
      <c r="BB3" s="31" t="str">
        <f>LEFT(BB2,1)</f>
        <v>A</v>
      </c>
      <c r="BC3" s="32"/>
      <c r="BD3" s="33"/>
      <c r="BE3" s="31" t="str">
        <f>LEFT(BE2,1)</f>
        <v>K</v>
      </c>
      <c r="BF3" s="32"/>
      <c r="BG3" s="32"/>
      <c r="BH3" s="32"/>
      <c r="BI3" s="33"/>
      <c r="BJ3" s="31" t="str">
        <f>LEFT(BJ2,1)</f>
        <v>A</v>
      </c>
      <c r="BK3" s="32"/>
      <c r="BL3" s="33"/>
      <c r="BM3" s="31" t="str">
        <f>LEFT(BM2,1)</f>
        <v>K</v>
      </c>
      <c r="BN3" s="32"/>
      <c r="BO3" s="32"/>
      <c r="BP3" s="32"/>
      <c r="BQ3" s="33"/>
      <c r="BR3" s="31" t="str">
        <f>LEFT(BR2,1)</f>
        <v>A</v>
      </c>
      <c r="BS3" s="32"/>
      <c r="BT3" s="33"/>
      <c r="BU3" s="31" t="str">
        <f>LEFT(BU2,1)</f>
        <v>K</v>
      </c>
      <c r="BV3" s="32"/>
      <c r="BW3" s="32"/>
      <c r="BX3" s="32"/>
      <c r="BY3" s="33"/>
      <c r="BZ3" s="31" t="str">
        <f>LEFT(BZ2,1)</f>
        <v>K</v>
      </c>
      <c r="CA3" s="32"/>
      <c r="CB3" s="32"/>
      <c r="CC3" s="32"/>
      <c r="CD3" s="33"/>
      <c r="CE3" s="31" t="str">
        <f>LEFT(CE2,1)</f>
        <v>P</v>
      </c>
      <c r="CF3" s="32"/>
      <c r="CG3" s="33"/>
      <c r="CH3" s="31" t="str">
        <f>LEFT(CH2,1)</f>
        <v>K</v>
      </c>
      <c r="CI3" s="32"/>
      <c r="CJ3" s="32"/>
      <c r="CK3" s="32"/>
      <c r="CL3" s="33"/>
      <c r="CM3" s="31" t="str">
        <f>LEFT(CM2,1)</f>
        <v>P</v>
      </c>
      <c r="CN3" s="32"/>
      <c r="CO3" s="33"/>
      <c r="CP3" s="31" t="str">
        <f>LEFT(CP2,1)</f>
        <v>A</v>
      </c>
      <c r="CQ3" s="32"/>
      <c r="CR3" s="33"/>
      <c r="CS3" s="31" t="str">
        <f>LEFT(CS2,1)</f>
        <v>A</v>
      </c>
      <c r="CT3" s="32"/>
      <c r="CU3" s="33"/>
      <c r="CV3" s="31" t="str">
        <f>LEFT(CV2,1)</f>
        <v>P</v>
      </c>
      <c r="CW3" s="32"/>
      <c r="CX3" s="33"/>
      <c r="CY3" s="31" t="str">
        <f>LEFT(CY2,1)</f>
        <v>A</v>
      </c>
      <c r="CZ3" s="32"/>
      <c r="DA3" s="33"/>
      <c r="DB3" s="31" t="str">
        <f>LEFT(DB2,1)</f>
        <v>P</v>
      </c>
      <c r="DC3" s="32"/>
      <c r="DD3" s="33"/>
      <c r="DE3" s="31" t="str">
        <f>LEFT(DE2,1)</f>
        <v>A</v>
      </c>
      <c r="DF3" s="32"/>
      <c r="DG3" s="33"/>
      <c r="DH3" s="31" t="str">
        <f>LEFT(DH2,1)</f>
        <v>P</v>
      </c>
      <c r="DI3" s="32"/>
      <c r="DJ3" s="33"/>
      <c r="DK3" s="31" t="str">
        <f>LEFT(DK2,1)</f>
        <v>P</v>
      </c>
      <c r="DL3" s="32"/>
      <c r="DM3" s="33"/>
      <c r="DN3" s="31" t="str">
        <f>LEFT(DN2,1)</f>
        <v>K</v>
      </c>
      <c r="DO3" s="32"/>
      <c r="DP3" s="32"/>
      <c r="DQ3" s="32"/>
      <c r="DR3" s="33"/>
      <c r="DS3" s="31" t="str">
        <f>LEFT(DS2,1)</f>
        <v>K</v>
      </c>
      <c r="DT3" s="32"/>
      <c r="DU3" s="32"/>
      <c r="DV3" s="32"/>
      <c r="DW3" s="33"/>
      <c r="DX3" s="31" t="str">
        <f>LEFT(DX2,1)</f>
        <v>A</v>
      </c>
      <c r="DY3" s="32"/>
      <c r="DZ3" s="33"/>
      <c r="EA3" s="31" t="str">
        <f>LEFT(EA2,1)</f>
        <v>A</v>
      </c>
      <c r="EB3" s="32"/>
      <c r="EC3" s="33"/>
      <c r="ED3" s="31" t="s">
        <v>46</v>
      </c>
      <c r="EE3" s="32"/>
      <c r="EF3" s="33"/>
      <c r="EG3" s="31" t="str">
        <f>LEFT(EG2,1)</f>
        <v>A</v>
      </c>
      <c r="EH3" s="32"/>
      <c r="EI3" s="33"/>
      <c r="EJ3" s="31" t="str">
        <f>LEFT(EJ2,1)</f>
        <v>K</v>
      </c>
      <c r="EK3" s="32"/>
      <c r="EL3" s="32"/>
      <c r="EM3" s="32"/>
      <c r="EN3" s="33"/>
      <c r="EO3" s="31" t="str">
        <f>LEFT(EO2,1)</f>
        <v>A</v>
      </c>
      <c r="EP3" s="32"/>
      <c r="EQ3" s="33"/>
      <c r="ER3" s="31" t="str">
        <f>LEFT(ER2,1)</f>
        <v>K</v>
      </c>
      <c r="ES3" s="32"/>
      <c r="ET3" s="32"/>
      <c r="EU3" s="32"/>
      <c r="EV3" s="33"/>
      <c r="EW3" s="31" t="s">
        <v>46</v>
      </c>
      <c r="EX3" s="32"/>
      <c r="EY3" s="33"/>
      <c r="EZ3" s="31" t="str">
        <f>LEFT(EZ2,1)</f>
        <v>K</v>
      </c>
      <c r="FA3" s="32"/>
      <c r="FB3" s="32"/>
      <c r="FC3" s="32"/>
      <c r="FD3" s="33"/>
      <c r="FE3" s="31" t="str">
        <f>LEFT(FE2,1)</f>
        <v>A</v>
      </c>
      <c r="FF3" s="32"/>
      <c r="FG3" s="33"/>
      <c r="FH3" s="31" t="str">
        <f>LEFT(FH2,1)</f>
        <v>K</v>
      </c>
      <c r="FI3" s="32"/>
      <c r="FJ3" s="32"/>
      <c r="FK3" s="32"/>
      <c r="FL3" s="33"/>
      <c r="FM3" s="31" t="str">
        <f>LEFT(FM2,1)</f>
        <v>A</v>
      </c>
      <c r="FN3" s="32"/>
      <c r="FO3" s="33"/>
    </row>
    <row r="4" spans="1:171" x14ac:dyDescent="0.25">
      <c r="A4" s="9" t="s">
        <v>51</v>
      </c>
      <c r="B4" s="31">
        <v>2</v>
      </c>
      <c r="C4" s="32"/>
      <c r="D4" s="32"/>
      <c r="E4" s="32"/>
      <c r="F4" s="33"/>
      <c r="G4" s="31">
        <v>1</v>
      </c>
      <c r="H4" s="32"/>
      <c r="I4" s="33"/>
      <c r="J4" s="31">
        <v>1</v>
      </c>
      <c r="K4" s="32"/>
      <c r="L4" s="33"/>
      <c r="M4" s="31">
        <v>1</v>
      </c>
      <c r="N4" s="32"/>
      <c r="O4" s="33"/>
      <c r="P4" s="31">
        <v>2</v>
      </c>
      <c r="Q4" s="32"/>
      <c r="R4" s="32"/>
      <c r="S4" s="32"/>
      <c r="T4" s="33"/>
      <c r="U4" s="31">
        <v>2</v>
      </c>
      <c r="V4" s="32"/>
      <c r="W4" s="32"/>
      <c r="X4" s="32"/>
      <c r="Y4" s="33"/>
      <c r="Z4" s="31">
        <v>1</v>
      </c>
      <c r="AA4" s="32"/>
      <c r="AB4" s="33"/>
      <c r="AC4" s="31">
        <v>1</v>
      </c>
      <c r="AD4" s="32"/>
      <c r="AE4" s="33"/>
      <c r="AF4" s="31">
        <v>1</v>
      </c>
      <c r="AG4" s="32"/>
      <c r="AH4" s="33"/>
      <c r="AI4" s="31">
        <v>2</v>
      </c>
      <c r="AJ4" s="32"/>
      <c r="AK4" s="33"/>
      <c r="AL4" s="31">
        <v>2</v>
      </c>
      <c r="AM4" s="32"/>
      <c r="AN4" s="33"/>
      <c r="AO4" s="31">
        <v>2</v>
      </c>
      <c r="AP4" s="32"/>
      <c r="AQ4" s="32"/>
      <c r="AR4" s="32"/>
      <c r="AS4" s="33"/>
      <c r="AT4" s="31">
        <v>2</v>
      </c>
      <c r="AU4" s="32"/>
      <c r="AV4" s="32"/>
      <c r="AW4" s="32"/>
      <c r="AX4" s="33"/>
      <c r="AY4" s="31">
        <v>2</v>
      </c>
      <c r="AZ4" s="32"/>
      <c r="BA4" s="33"/>
      <c r="BB4" s="31">
        <v>1</v>
      </c>
      <c r="BC4" s="32"/>
      <c r="BD4" s="33"/>
      <c r="BE4" s="31">
        <v>2</v>
      </c>
      <c r="BF4" s="32"/>
      <c r="BG4" s="32"/>
      <c r="BH4" s="32"/>
      <c r="BI4" s="33"/>
      <c r="BJ4" s="31">
        <v>1</v>
      </c>
      <c r="BK4" s="32"/>
      <c r="BL4" s="33"/>
      <c r="BM4" s="31">
        <v>2</v>
      </c>
      <c r="BN4" s="32"/>
      <c r="BO4" s="32"/>
      <c r="BP4" s="32"/>
      <c r="BQ4" s="33"/>
      <c r="BR4" s="31">
        <v>1</v>
      </c>
      <c r="BS4" s="32"/>
      <c r="BT4" s="33"/>
      <c r="BU4" s="31">
        <v>2</v>
      </c>
      <c r="BV4" s="32"/>
      <c r="BW4" s="32"/>
      <c r="BX4" s="32"/>
      <c r="BY4" s="33"/>
      <c r="BZ4" s="31">
        <v>2</v>
      </c>
      <c r="CA4" s="32"/>
      <c r="CB4" s="32"/>
      <c r="CC4" s="32"/>
      <c r="CD4" s="33"/>
      <c r="CE4" s="31">
        <v>2</v>
      </c>
      <c r="CF4" s="32"/>
      <c r="CG4" s="33"/>
      <c r="CH4" s="31">
        <v>2</v>
      </c>
      <c r="CI4" s="32"/>
      <c r="CJ4" s="32"/>
      <c r="CK4" s="32"/>
      <c r="CL4" s="33"/>
      <c r="CM4" s="31">
        <v>2</v>
      </c>
      <c r="CN4" s="32"/>
      <c r="CO4" s="33"/>
      <c r="CP4" s="31">
        <v>1</v>
      </c>
      <c r="CQ4" s="32"/>
      <c r="CR4" s="33"/>
      <c r="CS4" s="31">
        <v>1</v>
      </c>
      <c r="CT4" s="32"/>
      <c r="CU4" s="33"/>
      <c r="CV4" s="31">
        <v>1</v>
      </c>
      <c r="CW4" s="32"/>
      <c r="CX4" s="33"/>
      <c r="CY4" s="31">
        <v>1</v>
      </c>
      <c r="CZ4" s="32"/>
      <c r="DA4" s="33"/>
      <c r="DB4" s="31">
        <v>2</v>
      </c>
      <c r="DC4" s="32"/>
      <c r="DD4" s="33"/>
      <c r="DE4" s="31">
        <v>1</v>
      </c>
      <c r="DF4" s="32"/>
      <c r="DG4" s="33"/>
      <c r="DH4" s="31">
        <v>2</v>
      </c>
      <c r="DI4" s="32"/>
      <c r="DJ4" s="33"/>
      <c r="DK4" s="31">
        <v>1</v>
      </c>
      <c r="DL4" s="32"/>
      <c r="DM4" s="33"/>
      <c r="DN4" s="31">
        <v>2</v>
      </c>
      <c r="DO4" s="32"/>
      <c r="DP4" s="32"/>
      <c r="DQ4" s="32"/>
      <c r="DR4" s="33"/>
      <c r="DS4" s="31">
        <v>2</v>
      </c>
      <c r="DT4" s="32"/>
      <c r="DU4" s="32"/>
      <c r="DV4" s="32"/>
      <c r="DW4" s="33"/>
      <c r="DX4" s="31">
        <v>1</v>
      </c>
      <c r="DY4" s="32"/>
      <c r="DZ4" s="33"/>
      <c r="EA4" s="31">
        <v>2</v>
      </c>
      <c r="EB4" s="32"/>
      <c r="EC4" s="33"/>
      <c r="ED4" s="31">
        <v>2</v>
      </c>
      <c r="EE4" s="32"/>
      <c r="EF4" s="33"/>
      <c r="EG4" s="31">
        <v>1</v>
      </c>
      <c r="EH4" s="32"/>
      <c r="EI4" s="33"/>
      <c r="EJ4" s="31">
        <v>2</v>
      </c>
      <c r="EK4" s="32"/>
      <c r="EL4" s="32"/>
      <c r="EM4" s="32"/>
      <c r="EN4" s="33"/>
      <c r="EO4" s="31">
        <v>1</v>
      </c>
      <c r="EP4" s="32"/>
      <c r="EQ4" s="33"/>
      <c r="ER4" s="31">
        <v>2</v>
      </c>
      <c r="ES4" s="32"/>
      <c r="ET4" s="32"/>
      <c r="EU4" s="32"/>
      <c r="EV4" s="33"/>
      <c r="EW4" s="31">
        <v>2</v>
      </c>
      <c r="EX4" s="32"/>
      <c r="EY4" s="33"/>
      <c r="EZ4" s="31">
        <v>2</v>
      </c>
      <c r="FA4" s="32"/>
      <c r="FB4" s="32"/>
      <c r="FC4" s="32"/>
      <c r="FD4" s="33"/>
      <c r="FE4" s="31">
        <v>1</v>
      </c>
      <c r="FF4" s="32"/>
      <c r="FG4" s="33"/>
      <c r="FH4" s="31">
        <v>2</v>
      </c>
      <c r="FI4" s="32"/>
      <c r="FJ4" s="32"/>
      <c r="FK4" s="32"/>
      <c r="FL4" s="33"/>
      <c r="FM4" s="31">
        <v>1</v>
      </c>
      <c r="FN4" s="32"/>
      <c r="FO4" s="33"/>
    </row>
    <row r="5" spans="1:171" x14ac:dyDescent="0.25">
      <c r="A5" s="9" t="s">
        <v>52</v>
      </c>
      <c r="B5" s="34">
        <v>4</v>
      </c>
      <c r="C5" s="35"/>
      <c r="D5" s="35"/>
      <c r="E5" s="35"/>
      <c r="F5" s="36"/>
      <c r="G5" s="34">
        <v>1</v>
      </c>
      <c r="H5" s="35"/>
      <c r="I5" s="36"/>
      <c r="J5" s="34">
        <v>2</v>
      </c>
      <c r="K5" s="35"/>
      <c r="L5" s="36"/>
      <c r="M5" s="34">
        <v>1</v>
      </c>
      <c r="N5" s="35"/>
      <c r="O5" s="36"/>
      <c r="P5" s="31">
        <v>4</v>
      </c>
      <c r="Q5" s="32"/>
      <c r="R5" s="32"/>
      <c r="S5" s="32"/>
      <c r="T5" s="33"/>
      <c r="U5" s="31">
        <v>4</v>
      </c>
      <c r="V5" s="32"/>
      <c r="W5" s="32"/>
      <c r="X5" s="32"/>
      <c r="Y5" s="33"/>
      <c r="Z5" s="34">
        <v>1</v>
      </c>
      <c r="AA5" s="35"/>
      <c r="AB5" s="36"/>
      <c r="AC5" s="34">
        <v>1</v>
      </c>
      <c r="AD5" s="35"/>
      <c r="AE5" s="36"/>
      <c r="AF5" s="34">
        <v>1</v>
      </c>
      <c r="AG5" s="35"/>
      <c r="AH5" s="36"/>
      <c r="AI5" s="34">
        <v>2</v>
      </c>
      <c r="AJ5" s="35"/>
      <c r="AK5" s="36"/>
      <c r="AL5" s="34">
        <v>2</v>
      </c>
      <c r="AM5" s="35"/>
      <c r="AN5" s="36"/>
      <c r="AO5" s="34">
        <v>4</v>
      </c>
      <c r="AP5" s="35"/>
      <c r="AQ5" s="35"/>
      <c r="AR5" s="35"/>
      <c r="AS5" s="36"/>
      <c r="AT5" s="34">
        <v>4</v>
      </c>
      <c r="AU5" s="35"/>
      <c r="AV5" s="35"/>
      <c r="AW5" s="35"/>
      <c r="AX5" s="36"/>
      <c r="AY5" s="34">
        <v>2</v>
      </c>
      <c r="AZ5" s="35"/>
      <c r="BA5" s="36"/>
      <c r="BB5" s="34">
        <v>1</v>
      </c>
      <c r="BC5" s="35"/>
      <c r="BD5" s="36"/>
      <c r="BE5" s="34">
        <v>4</v>
      </c>
      <c r="BF5" s="35"/>
      <c r="BG5" s="35"/>
      <c r="BH5" s="35"/>
      <c r="BI5" s="36"/>
      <c r="BJ5" s="34">
        <v>1</v>
      </c>
      <c r="BK5" s="35"/>
      <c r="BL5" s="36"/>
      <c r="BM5" s="34">
        <v>5</v>
      </c>
      <c r="BN5" s="35"/>
      <c r="BO5" s="35"/>
      <c r="BP5" s="35"/>
      <c r="BQ5" s="36"/>
      <c r="BR5" s="34">
        <v>1</v>
      </c>
      <c r="BS5" s="35"/>
      <c r="BT5" s="36"/>
      <c r="BU5" s="34">
        <v>4</v>
      </c>
      <c r="BV5" s="35"/>
      <c r="BW5" s="35"/>
      <c r="BX5" s="35"/>
      <c r="BY5" s="36"/>
      <c r="BZ5" s="34">
        <v>4</v>
      </c>
      <c r="CA5" s="35"/>
      <c r="CB5" s="35"/>
      <c r="CC5" s="35"/>
      <c r="CD5" s="36"/>
      <c r="CE5" s="34">
        <v>2</v>
      </c>
      <c r="CF5" s="35"/>
      <c r="CG5" s="36"/>
      <c r="CH5" s="34">
        <v>4</v>
      </c>
      <c r="CI5" s="35"/>
      <c r="CJ5" s="35"/>
      <c r="CK5" s="35"/>
      <c r="CL5" s="36"/>
      <c r="CM5" s="34">
        <v>2</v>
      </c>
      <c r="CN5" s="35"/>
      <c r="CO5" s="36"/>
      <c r="CP5" s="34">
        <v>1</v>
      </c>
      <c r="CQ5" s="35"/>
      <c r="CR5" s="36"/>
      <c r="CS5" s="34">
        <v>1</v>
      </c>
      <c r="CT5" s="35"/>
      <c r="CU5" s="36"/>
      <c r="CV5" s="34">
        <v>2</v>
      </c>
      <c r="CW5" s="35"/>
      <c r="CX5" s="36"/>
      <c r="CY5" s="34">
        <v>1</v>
      </c>
      <c r="CZ5" s="35"/>
      <c r="DA5" s="36"/>
      <c r="DB5" s="34">
        <v>2</v>
      </c>
      <c r="DC5" s="35"/>
      <c r="DD5" s="36"/>
      <c r="DE5" s="34">
        <v>1</v>
      </c>
      <c r="DF5" s="35"/>
      <c r="DG5" s="36"/>
      <c r="DH5" s="34">
        <v>2</v>
      </c>
      <c r="DI5" s="35"/>
      <c r="DJ5" s="36"/>
      <c r="DK5" s="34">
        <v>2</v>
      </c>
      <c r="DL5" s="35"/>
      <c r="DM5" s="36"/>
      <c r="DN5" s="34">
        <v>4</v>
      </c>
      <c r="DO5" s="35"/>
      <c r="DP5" s="35"/>
      <c r="DQ5" s="35"/>
      <c r="DR5" s="36"/>
      <c r="DS5" s="34">
        <v>4</v>
      </c>
      <c r="DT5" s="35"/>
      <c r="DU5" s="35"/>
      <c r="DV5" s="35"/>
      <c r="DW5" s="36"/>
      <c r="DX5" s="34">
        <v>1</v>
      </c>
      <c r="DY5" s="35"/>
      <c r="DZ5" s="36"/>
      <c r="EA5" s="34">
        <v>1</v>
      </c>
      <c r="EB5" s="35"/>
      <c r="EC5" s="36"/>
      <c r="ED5" s="34">
        <v>2</v>
      </c>
      <c r="EE5" s="35"/>
      <c r="EF5" s="36"/>
      <c r="EG5" s="34">
        <v>1</v>
      </c>
      <c r="EH5" s="35"/>
      <c r="EI5" s="36"/>
      <c r="EJ5" s="34">
        <v>4</v>
      </c>
      <c r="EK5" s="35"/>
      <c r="EL5" s="35"/>
      <c r="EM5" s="35"/>
      <c r="EN5" s="36"/>
      <c r="EO5" s="34">
        <v>1</v>
      </c>
      <c r="EP5" s="35"/>
      <c r="EQ5" s="36"/>
      <c r="ER5" s="34">
        <v>4</v>
      </c>
      <c r="ES5" s="35"/>
      <c r="ET5" s="35"/>
      <c r="EU5" s="35"/>
      <c r="EV5" s="36"/>
      <c r="EW5" s="34">
        <v>2</v>
      </c>
      <c r="EX5" s="35"/>
      <c r="EY5" s="36"/>
      <c r="EZ5" s="34">
        <v>4</v>
      </c>
      <c r="FA5" s="35"/>
      <c r="FB5" s="35"/>
      <c r="FC5" s="35"/>
      <c r="FD5" s="36"/>
      <c r="FE5" s="34">
        <v>1</v>
      </c>
      <c r="FF5" s="35"/>
      <c r="FG5" s="36"/>
      <c r="FH5" s="34">
        <v>4</v>
      </c>
      <c r="FI5" s="35"/>
      <c r="FJ5" s="35"/>
      <c r="FK5" s="35"/>
      <c r="FL5" s="36"/>
      <c r="FM5" s="34">
        <v>1</v>
      </c>
      <c r="FN5" s="35"/>
      <c r="FO5" s="36"/>
    </row>
    <row r="6" spans="1:171" x14ac:dyDescent="0.25">
      <c r="A6" s="10"/>
      <c r="B6" s="31" t="s">
        <v>64</v>
      </c>
      <c r="C6" s="37"/>
      <c r="D6" s="26"/>
      <c r="E6" s="26"/>
      <c r="F6" s="27" t="s">
        <v>0</v>
      </c>
      <c r="G6" s="24" t="s">
        <v>64</v>
      </c>
      <c r="H6" s="26"/>
      <c r="I6" s="27" t="s">
        <v>0</v>
      </c>
      <c r="J6" s="24" t="s">
        <v>64</v>
      </c>
      <c r="K6" s="26"/>
      <c r="L6" s="27" t="s">
        <v>0</v>
      </c>
      <c r="M6" s="25" t="s">
        <v>64</v>
      </c>
      <c r="N6" s="26"/>
      <c r="O6" s="27" t="s">
        <v>0</v>
      </c>
      <c r="P6" s="31" t="s">
        <v>64</v>
      </c>
      <c r="Q6" s="37"/>
      <c r="R6" s="26"/>
      <c r="S6" s="26"/>
      <c r="T6" s="27" t="s">
        <v>0</v>
      </c>
      <c r="U6" s="31" t="s">
        <v>64</v>
      </c>
      <c r="V6" s="37"/>
      <c r="W6" s="26"/>
      <c r="X6" s="26"/>
      <c r="Y6" s="27" t="s">
        <v>0</v>
      </c>
      <c r="Z6" s="24" t="s">
        <v>64</v>
      </c>
      <c r="AA6" s="26"/>
      <c r="AB6" s="27" t="s">
        <v>0</v>
      </c>
      <c r="AC6" s="25" t="s">
        <v>64</v>
      </c>
      <c r="AD6" s="26"/>
      <c r="AE6" s="27" t="s">
        <v>0</v>
      </c>
      <c r="AF6" s="25" t="s">
        <v>64</v>
      </c>
      <c r="AG6" s="26"/>
      <c r="AH6" s="27" t="s">
        <v>0</v>
      </c>
      <c r="AI6" s="24" t="s">
        <v>64</v>
      </c>
      <c r="AJ6" s="26"/>
      <c r="AK6" s="27" t="s">
        <v>0</v>
      </c>
      <c r="AL6" s="24" t="s">
        <v>64</v>
      </c>
      <c r="AM6" s="26"/>
      <c r="AN6" s="27" t="s">
        <v>0</v>
      </c>
      <c r="AO6" s="31" t="s">
        <v>64</v>
      </c>
      <c r="AP6" s="37"/>
      <c r="AQ6" s="26"/>
      <c r="AR6" s="26"/>
      <c r="AS6" s="27" t="s">
        <v>0</v>
      </c>
      <c r="AT6" s="31" t="s">
        <v>64</v>
      </c>
      <c r="AU6" s="37"/>
      <c r="AV6" s="26"/>
      <c r="AW6" s="26"/>
      <c r="AX6" s="27" t="s">
        <v>0</v>
      </c>
      <c r="AY6" s="24" t="s">
        <v>64</v>
      </c>
      <c r="AZ6" s="26"/>
      <c r="BA6" s="27" t="s">
        <v>0</v>
      </c>
      <c r="BB6" s="24" t="s">
        <v>64</v>
      </c>
      <c r="BC6" s="26"/>
      <c r="BD6" s="27" t="s">
        <v>0</v>
      </c>
      <c r="BE6" s="31" t="s">
        <v>64</v>
      </c>
      <c r="BF6" s="37"/>
      <c r="BG6" s="26"/>
      <c r="BH6" s="26"/>
      <c r="BI6" s="27" t="s">
        <v>0</v>
      </c>
      <c r="BJ6" s="24" t="s">
        <v>64</v>
      </c>
      <c r="BK6" s="26"/>
      <c r="BL6" s="27" t="s">
        <v>0</v>
      </c>
      <c r="BM6" s="31" t="s">
        <v>64</v>
      </c>
      <c r="BN6" s="37"/>
      <c r="BO6" s="26"/>
      <c r="BP6" s="26"/>
      <c r="BQ6" s="27" t="s">
        <v>0</v>
      </c>
      <c r="BR6" s="24" t="s">
        <v>64</v>
      </c>
      <c r="BS6" s="26"/>
      <c r="BT6" s="27" t="s">
        <v>0</v>
      </c>
      <c r="BU6" s="31" t="s">
        <v>64</v>
      </c>
      <c r="BV6" s="37"/>
      <c r="BW6" s="26"/>
      <c r="BX6" s="26"/>
      <c r="BY6" s="27" t="s">
        <v>0</v>
      </c>
      <c r="BZ6" s="31" t="s">
        <v>64</v>
      </c>
      <c r="CA6" s="37"/>
      <c r="CB6" s="26"/>
      <c r="CC6" s="26"/>
      <c r="CD6" s="27" t="s">
        <v>0</v>
      </c>
      <c r="CE6" s="24" t="s">
        <v>64</v>
      </c>
      <c r="CF6" s="26"/>
      <c r="CG6" s="27" t="s">
        <v>0</v>
      </c>
      <c r="CH6" s="31" t="s">
        <v>64</v>
      </c>
      <c r="CI6" s="37"/>
      <c r="CJ6" s="26"/>
      <c r="CK6" s="26"/>
      <c r="CL6" s="27" t="s">
        <v>0</v>
      </c>
      <c r="CM6" s="24" t="s">
        <v>64</v>
      </c>
      <c r="CN6" s="26"/>
      <c r="CO6" s="27" t="s">
        <v>0</v>
      </c>
      <c r="CP6" s="24" t="s">
        <v>64</v>
      </c>
      <c r="CQ6" s="26"/>
      <c r="CR6" s="27" t="s">
        <v>0</v>
      </c>
      <c r="CS6" s="25" t="s">
        <v>64</v>
      </c>
      <c r="CT6" s="26"/>
      <c r="CU6" s="27" t="s">
        <v>0</v>
      </c>
      <c r="CV6" s="24" t="s">
        <v>64</v>
      </c>
      <c r="CW6" s="26"/>
      <c r="CX6" s="27" t="s">
        <v>0</v>
      </c>
      <c r="CY6" s="24" t="s">
        <v>64</v>
      </c>
      <c r="CZ6" s="26"/>
      <c r="DA6" s="27" t="s">
        <v>0</v>
      </c>
      <c r="DB6" s="24" t="s">
        <v>64</v>
      </c>
      <c r="DC6" s="26"/>
      <c r="DD6" s="27" t="s">
        <v>0</v>
      </c>
      <c r="DE6" s="25" t="s">
        <v>64</v>
      </c>
      <c r="DF6" s="26"/>
      <c r="DG6" s="27" t="s">
        <v>0</v>
      </c>
      <c r="DH6" s="25" t="s">
        <v>64</v>
      </c>
      <c r="DI6" s="26"/>
      <c r="DJ6" s="27" t="s">
        <v>0</v>
      </c>
      <c r="DK6" s="24" t="s">
        <v>64</v>
      </c>
      <c r="DL6" s="26"/>
      <c r="DM6" s="27" t="s">
        <v>0</v>
      </c>
      <c r="DN6" s="31" t="s">
        <v>64</v>
      </c>
      <c r="DO6" s="37"/>
      <c r="DP6" s="26"/>
      <c r="DQ6" s="26"/>
      <c r="DR6" s="27" t="s">
        <v>0</v>
      </c>
      <c r="DS6" s="31" t="s">
        <v>64</v>
      </c>
      <c r="DT6" s="37"/>
      <c r="DU6" s="26"/>
      <c r="DV6" s="26"/>
      <c r="DW6" s="27" t="s">
        <v>0</v>
      </c>
      <c r="DX6" s="24" t="s">
        <v>64</v>
      </c>
      <c r="DY6" s="26"/>
      <c r="DZ6" s="27" t="s">
        <v>0</v>
      </c>
      <c r="EA6" s="24" t="s">
        <v>64</v>
      </c>
      <c r="EB6" s="26"/>
      <c r="EC6" s="27" t="s">
        <v>0</v>
      </c>
      <c r="ED6" s="25" t="s">
        <v>64</v>
      </c>
      <c r="EE6" s="26"/>
      <c r="EF6" s="27" t="s">
        <v>0</v>
      </c>
      <c r="EG6" s="25" t="s">
        <v>64</v>
      </c>
      <c r="EH6" s="26"/>
      <c r="EI6" s="27" t="s">
        <v>0</v>
      </c>
      <c r="EJ6" s="31" t="s">
        <v>64</v>
      </c>
      <c r="EK6" s="37"/>
      <c r="EL6" s="26"/>
      <c r="EM6" s="26"/>
      <c r="EN6" s="27" t="s">
        <v>0</v>
      </c>
      <c r="EO6" s="24" t="s">
        <v>64</v>
      </c>
      <c r="EP6" s="26"/>
      <c r="EQ6" s="27" t="s">
        <v>0</v>
      </c>
      <c r="ER6" s="31" t="s">
        <v>64</v>
      </c>
      <c r="ES6" s="37"/>
      <c r="ET6" s="26"/>
      <c r="EU6" s="26"/>
      <c r="EV6" s="27" t="s">
        <v>0</v>
      </c>
      <c r="EW6" s="25" t="s">
        <v>64</v>
      </c>
      <c r="EX6" s="26"/>
      <c r="EY6" s="27" t="s">
        <v>0</v>
      </c>
      <c r="EZ6" s="31" t="s">
        <v>64</v>
      </c>
      <c r="FA6" s="37"/>
      <c r="FB6" s="26"/>
      <c r="FC6" s="26"/>
      <c r="FD6" s="27" t="s">
        <v>0</v>
      </c>
      <c r="FE6" s="25" t="s">
        <v>64</v>
      </c>
      <c r="FF6" s="26"/>
      <c r="FG6" s="27" t="s">
        <v>0</v>
      </c>
      <c r="FH6" s="31" t="s">
        <v>64</v>
      </c>
      <c r="FI6" s="37"/>
      <c r="FJ6" s="26"/>
      <c r="FK6" s="26"/>
      <c r="FL6" s="27" t="s">
        <v>0</v>
      </c>
      <c r="FM6" s="24" t="s">
        <v>64</v>
      </c>
      <c r="FN6" s="26"/>
      <c r="FO6" s="27" t="s">
        <v>0</v>
      </c>
    </row>
    <row r="7" spans="1:171" x14ac:dyDescent="0.25">
      <c r="A7" s="9" t="s">
        <v>53</v>
      </c>
      <c r="B7" s="6"/>
      <c r="C7" s="7"/>
      <c r="D7" s="5">
        <v>0</v>
      </c>
      <c r="E7" s="5">
        <f>IF(D7=1,0,1)</f>
        <v>1</v>
      </c>
      <c r="F7" s="15">
        <f>IF(COUNTA(B7:C7)&gt;1,0,IF(COUNTA(B7)&gt;0,D7*B$4/B$5,IF(COUNTA(C7)&gt;0,E7*B$4/B$5,0)))</f>
        <v>0</v>
      </c>
      <c r="G7" s="6"/>
      <c r="H7" s="4">
        <v>0</v>
      </c>
      <c r="I7" s="15">
        <f>IF(COUNTA(G7)&gt;0,H7*G$4/G$5,0)</f>
        <v>0</v>
      </c>
      <c r="J7" s="6"/>
      <c r="K7" s="4">
        <v>0</v>
      </c>
      <c r="L7" s="15">
        <f>IF(COUNTA(J7)&gt;0,K7*J$4/J$5,0)</f>
        <v>0</v>
      </c>
      <c r="M7" s="6"/>
      <c r="N7" s="4">
        <v>0</v>
      </c>
      <c r="O7" s="15">
        <f>IF(COUNTA(M7)&gt;0,N7*M$4/M$5,0)</f>
        <v>0</v>
      </c>
      <c r="P7" s="6"/>
      <c r="Q7" s="7"/>
      <c r="R7" s="5">
        <v>1</v>
      </c>
      <c r="S7" s="5">
        <f>IF(R7=1,0,1)</f>
        <v>0</v>
      </c>
      <c r="T7" s="15">
        <f>IF(COUNTA(P7:Q7)&gt;1,0,IF(COUNTA(P7)&gt;0,R7*P$4/P$5,IF(COUNTA(Q7)&gt;0,S7*P$4/P$5,0)))</f>
        <v>0</v>
      </c>
      <c r="U7" s="6"/>
      <c r="V7" s="7"/>
      <c r="W7" s="5">
        <v>1</v>
      </c>
      <c r="X7" s="5">
        <f>IF(W7=1,0,1)</f>
        <v>0</v>
      </c>
      <c r="Y7" s="15">
        <f>IF(COUNTA(U7:V7)&gt;1,0,IF(COUNTA(U7)&gt;0,W7*U$4/U$5,IF(COUNTA(V7)&gt;0,X7*U$4/U$5,0)))</f>
        <v>0</v>
      </c>
      <c r="Z7" s="6"/>
      <c r="AA7" s="4">
        <v>0</v>
      </c>
      <c r="AB7" s="15">
        <f>IF(COUNTA(Z7)&gt;0,AA7*Z$4/Z$5,0)</f>
        <v>0</v>
      </c>
      <c r="AC7" s="6"/>
      <c r="AD7" s="4">
        <v>0</v>
      </c>
      <c r="AE7" s="15">
        <f>IF(COUNTA(AC7)&gt;0,AD7*AC$4/AC$5,0)</f>
        <v>0</v>
      </c>
      <c r="AF7" s="6"/>
      <c r="AG7" s="4">
        <v>0</v>
      </c>
      <c r="AH7" s="15">
        <f>IF(COUNTA(AF7)&gt;0,AG7*AF$4/AF$5,0)</f>
        <v>0</v>
      </c>
      <c r="AI7" s="6"/>
      <c r="AJ7" s="4">
        <v>0</v>
      </c>
      <c r="AK7" s="15">
        <f>IF(COUNTA(AI7)&gt;0,AJ7*AI$4/AI$5,0)</f>
        <v>0</v>
      </c>
      <c r="AL7" s="6"/>
      <c r="AM7" s="4">
        <v>0</v>
      </c>
      <c r="AN7" s="15">
        <f>IF(COUNTA(AL7)&gt;0,AM7*AL$4/AL$5,0)</f>
        <v>0</v>
      </c>
      <c r="AO7" s="6"/>
      <c r="AP7" s="7"/>
      <c r="AQ7" s="5">
        <v>1</v>
      </c>
      <c r="AR7" s="5">
        <f>IF(AQ7=1,0,1)</f>
        <v>0</v>
      </c>
      <c r="AS7" s="15">
        <f>IF(COUNTA(AO7:AP7)&gt;1,0,IF(COUNTA(AO7)&gt;0,AQ7*AO$4/AO$5,IF(COUNTA(AP7)&gt;0,AR7*AO$4/AO$5,0)))</f>
        <v>0</v>
      </c>
      <c r="AT7" s="6"/>
      <c r="AU7" s="7"/>
      <c r="AV7" s="5">
        <v>1</v>
      </c>
      <c r="AW7" s="5">
        <f>IF(AV7=1,0,1)</f>
        <v>0</v>
      </c>
      <c r="AX7" s="15">
        <f>IF(COUNTA(AT7:AU7)&gt;1,0,IF(COUNTA(AT7)&gt;0,AV7*AT$4/AT$5,IF(COUNTA(AU7)&gt;0,AW7*AT$4/AT$5,0)))</f>
        <v>0</v>
      </c>
      <c r="AY7" s="6"/>
      <c r="AZ7" s="4">
        <v>1</v>
      </c>
      <c r="BA7" s="15">
        <f>IF(COUNTA(AY7)&gt;0,AZ7*AY$4/AY$5,0)</f>
        <v>0</v>
      </c>
      <c r="BB7" s="6"/>
      <c r="BC7" s="4">
        <v>0</v>
      </c>
      <c r="BD7" s="15">
        <f>IF(COUNTA(BB7)&gt;0,BC7*BB$4/BB$5,0)</f>
        <v>0</v>
      </c>
      <c r="BE7" s="6"/>
      <c r="BF7" s="7"/>
      <c r="BG7" s="5">
        <v>1</v>
      </c>
      <c r="BH7" s="5">
        <f>IF(BG7=1,0,1)</f>
        <v>0</v>
      </c>
      <c r="BI7" s="15">
        <f>IF(COUNTA(BE7:BF7)&gt;1,0,IF(COUNTA(BE7)&gt;0,BG7*BE$4/BE$5,IF(COUNTA(BF7)&gt;0,BH7*BE$4/BE$5,0)))</f>
        <v>0</v>
      </c>
      <c r="BJ7" s="6"/>
      <c r="BK7" s="4">
        <v>1</v>
      </c>
      <c r="BL7" s="15">
        <f>IF(COUNTA(BJ7)&gt;0,BK7*BJ$4/BJ$5,0)</f>
        <v>0</v>
      </c>
      <c r="BM7" s="6"/>
      <c r="BN7" s="7"/>
      <c r="BO7" s="5">
        <v>0</v>
      </c>
      <c r="BP7" s="5">
        <f>IF(BO7=1,0,1)</f>
        <v>1</v>
      </c>
      <c r="BQ7" s="15">
        <f>IF(COUNTA(BM7:BN7)&gt;1,0,IF(COUNTA(BM7)&gt;0,BO7*BM$4/BM$5,IF(COUNTA(BN7)&gt;0,BP7*BM$4/BM$5,0)))</f>
        <v>0</v>
      </c>
      <c r="BR7" s="6"/>
      <c r="BS7" s="4">
        <v>1</v>
      </c>
      <c r="BT7" s="15">
        <f>IF(COUNTA(BR7)&gt;0,BS7*BR$4/BR$5,0)</f>
        <v>0</v>
      </c>
      <c r="BU7" s="6"/>
      <c r="BV7" s="7"/>
      <c r="BW7" s="5">
        <v>0</v>
      </c>
      <c r="BX7" s="5">
        <f>IF(BW7=1,0,1)</f>
        <v>1</v>
      </c>
      <c r="BY7" s="15">
        <f>IF(COUNTA(BU7:BV7)&gt;1,0,IF(COUNTA(BU7)&gt;0,BW7*BU$4/BU$5,IF(COUNTA(BV7)&gt;0,BX7*BU$4/BU$5,0)))</f>
        <v>0</v>
      </c>
      <c r="BZ7" s="6"/>
      <c r="CA7" s="7"/>
      <c r="CB7" s="5">
        <v>0</v>
      </c>
      <c r="CC7" s="5">
        <f>IF(CB7=1,0,1)</f>
        <v>1</v>
      </c>
      <c r="CD7" s="15">
        <f>IF(COUNTA(BZ7:CA7)&gt;1,0,IF(COUNTA(BZ7)&gt;0,CB7*BZ$4/BZ$5,IF(COUNTA(CA7)&gt;0,CC7*BZ$4/BZ$5,0)))</f>
        <v>0</v>
      </c>
      <c r="CE7" s="6"/>
      <c r="CF7" s="4">
        <v>1</v>
      </c>
      <c r="CG7" s="15">
        <f>IF(COUNTA(CE7)&gt;0,CF7*CE$4/CE$5,0)</f>
        <v>0</v>
      </c>
      <c r="CH7" s="6"/>
      <c r="CI7" s="7"/>
      <c r="CJ7" s="5">
        <v>1</v>
      </c>
      <c r="CK7" s="5">
        <f>IF(CJ7=1,0,1)</f>
        <v>0</v>
      </c>
      <c r="CL7" s="15">
        <f>IF(COUNTA(CH7:CI7)&gt;1,0,IF(COUNTA(CH7)&gt;0,CJ7*CH$4/CH$5,IF(COUNTA(CI7)&gt;0,CK7*CH$4/CH$5,0)))</f>
        <v>0</v>
      </c>
      <c r="CM7" s="6"/>
      <c r="CN7" s="4">
        <v>1</v>
      </c>
      <c r="CO7" s="15">
        <f>IF(COUNTA(CM7)&gt;0,CN7*CM$4/CM$5,0)</f>
        <v>0</v>
      </c>
      <c r="CP7" s="6"/>
      <c r="CQ7" s="4">
        <v>0</v>
      </c>
      <c r="CR7" s="15">
        <f>IF(COUNTA(CP7)&gt;0,CQ7*CP$4/CP$5,0)</f>
        <v>0</v>
      </c>
      <c r="CS7" s="6"/>
      <c r="CT7" s="4">
        <v>0</v>
      </c>
      <c r="CU7" s="15">
        <f>IF(COUNTA(CS7)&gt;0,CT7*CS$4/CS$5,0)</f>
        <v>0</v>
      </c>
      <c r="CV7" s="6"/>
      <c r="CW7" s="4">
        <v>1</v>
      </c>
      <c r="CX7" s="15">
        <f>IF(COUNTA(CV7)&gt;0,CW7*CV$4/CV$5,0)</f>
        <v>0</v>
      </c>
      <c r="CY7" s="6"/>
      <c r="CZ7" s="4">
        <v>0</v>
      </c>
      <c r="DA7" s="15">
        <f>IF(COUNTA(CY7)&gt;0,CZ7*CY$4/CY$5,0)</f>
        <v>0</v>
      </c>
      <c r="DB7" s="6"/>
      <c r="DC7" s="4">
        <v>1</v>
      </c>
      <c r="DD7" s="15">
        <f>IF(COUNTA(DB7)&gt;0,DC7*DB$4/DB$5,0)</f>
        <v>0</v>
      </c>
      <c r="DE7" s="6"/>
      <c r="DF7" s="4">
        <v>0</v>
      </c>
      <c r="DG7" s="15">
        <f>IF(COUNTA(DE7)&gt;0,DF7*DE$4/DE$5,0)</f>
        <v>0</v>
      </c>
      <c r="DH7" s="6"/>
      <c r="DI7" s="4">
        <v>1</v>
      </c>
      <c r="DJ7" s="15">
        <f>IF(COUNTA(DH7)&gt;0,DI7*DH$4/DH$5,0)</f>
        <v>0</v>
      </c>
      <c r="DK7" s="6"/>
      <c r="DL7" s="4">
        <v>1</v>
      </c>
      <c r="DM7" s="15">
        <f>IF(COUNTA(DK7)&gt;0,DL7*DK$4/DK$5,0)</f>
        <v>0</v>
      </c>
      <c r="DN7" s="6"/>
      <c r="DO7" s="7"/>
      <c r="DP7" s="5">
        <v>1</v>
      </c>
      <c r="DQ7" s="5">
        <f>IF(DP7=1,0,1)</f>
        <v>0</v>
      </c>
      <c r="DR7" s="15">
        <f>IF(COUNTA(DN7:DO7)&gt;1,0,IF(COUNTA(DN7)&gt;0,DP7*DN$4/DN$5,IF(COUNTA(DO7)&gt;0,DQ7*DN$4/DN$5,0)))</f>
        <v>0</v>
      </c>
      <c r="DS7" s="6"/>
      <c r="DT7" s="7"/>
      <c r="DU7" s="5">
        <v>1</v>
      </c>
      <c r="DV7" s="5">
        <f>IF(DU7=1,0,1)</f>
        <v>0</v>
      </c>
      <c r="DW7" s="15">
        <f>IF(COUNTA(DS7:DT7)&gt;1,0,IF(COUNTA(DS7)&gt;0,DU7*DS$4/DS$5,IF(COUNTA(DT7)&gt;0,DV7*DS$4/DS$5,0)))</f>
        <v>0</v>
      </c>
      <c r="DX7" s="6"/>
      <c r="DY7" s="4">
        <v>0</v>
      </c>
      <c r="DZ7" s="15">
        <f>IF(COUNTA(DX7)&gt;0,DY7*DX$4/DX$5,0)</f>
        <v>0</v>
      </c>
      <c r="EA7" s="6"/>
      <c r="EB7" s="4">
        <v>0</v>
      </c>
      <c r="EC7" s="15">
        <f>IF(COUNTA(EA7)&gt;0,EB7*EA$4/EA$5,0)</f>
        <v>0</v>
      </c>
      <c r="ED7" s="6"/>
      <c r="EE7" s="4">
        <v>1</v>
      </c>
      <c r="EF7" s="15">
        <f>IF(COUNTA(ED7)&gt;0,EE7*ED$4/ED$5,0)</f>
        <v>0</v>
      </c>
      <c r="EG7" s="6"/>
      <c r="EH7" s="4">
        <v>0</v>
      </c>
      <c r="EI7" s="15">
        <f>IF(COUNTA(EG7)&gt;0,EH7*EG$4/EG$5,0)</f>
        <v>0</v>
      </c>
      <c r="EJ7" s="6"/>
      <c r="EK7" s="7"/>
      <c r="EL7" s="5">
        <v>1</v>
      </c>
      <c r="EM7" s="5">
        <f>IF(EL7=1,0,1)</f>
        <v>0</v>
      </c>
      <c r="EN7" s="15">
        <f>IF(COUNTA(EJ7:EK7)&gt;1,0,IF(COUNTA(EJ7)&gt;0,EL7*EJ$4/EJ$5,IF(COUNTA(EK7)&gt;0,EM7*EJ$4/EJ$5,0)))</f>
        <v>0</v>
      </c>
      <c r="EO7" s="6"/>
      <c r="EP7" s="4">
        <v>0</v>
      </c>
      <c r="EQ7" s="15">
        <f>IF(COUNTA(EO7)&gt;0,EP7*EO$4/EO$5,0)</f>
        <v>0</v>
      </c>
      <c r="ER7" s="6"/>
      <c r="ES7" s="7"/>
      <c r="ET7" s="5">
        <v>0</v>
      </c>
      <c r="EU7" s="5">
        <f>IF(ET7=1,0,1)</f>
        <v>1</v>
      </c>
      <c r="EV7" s="15">
        <f>IF(COUNTA(ER7:ES7)&gt;1,0,IF(COUNTA(ER7)&gt;0,ET7*ER$4/ER$5,IF(COUNTA(ES7)&gt;0,EU7*ER$4/ER$5,0)))</f>
        <v>0</v>
      </c>
      <c r="EW7" s="6"/>
      <c r="EX7" s="4">
        <v>0</v>
      </c>
      <c r="EY7" s="15">
        <f>IF(COUNTA(EW7)&gt;0,EX7*EW$4/EW$5,0)</f>
        <v>0</v>
      </c>
      <c r="EZ7" s="6"/>
      <c r="FA7" s="7"/>
      <c r="FB7" s="5">
        <v>1</v>
      </c>
      <c r="FC7" s="5">
        <f>IF(FB7=1,0,1)</f>
        <v>0</v>
      </c>
      <c r="FD7" s="15">
        <f>IF(COUNTA(EZ7:FA7)&gt;1,0,IF(COUNTA(EZ7)&gt;0,FB7*EZ$4/EZ$5,IF(COUNTA(FA7)&gt;0,FC7*EZ$4/EZ$5,0)))</f>
        <v>0</v>
      </c>
      <c r="FE7" s="6"/>
      <c r="FF7" s="4">
        <v>0</v>
      </c>
      <c r="FG7" s="15">
        <f>IF(COUNTA(FE7)&gt;0,FF7*FE$4/FE$5,0)</f>
        <v>0</v>
      </c>
      <c r="FH7" s="6"/>
      <c r="FI7" s="7"/>
      <c r="FJ7" s="5">
        <v>1</v>
      </c>
      <c r="FK7" s="5">
        <f>IF(FJ7=1,0,1)</f>
        <v>0</v>
      </c>
      <c r="FL7" s="15">
        <f>IF(COUNTA(FH7:FI7)&gt;1,0,IF(COUNTA(FH7)&gt;0,FJ7*FH$4/FH$5,IF(COUNTA(FI7)&gt;0,FK7*FH$4/FH$5,0)))</f>
        <v>0</v>
      </c>
      <c r="FM7" s="6"/>
      <c r="FN7" s="4">
        <v>0</v>
      </c>
      <c r="FO7" s="15">
        <f>IF(COUNTA(FM7)&gt;0,FN7*FM$4/FM$5,0)</f>
        <v>0</v>
      </c>
    </row>
    <row r="8" spans="1:171" x14ac:dyDescent="0.25">
      <c r="A8" s="9" t="s">
        <v>54</v>
      </c>
      <c r="B8" s="6"/>
      <c r="C8" s="7"/>
      <c r="D8" s="5">
        <v>1</v>
      </c>
      <c r="E8" s="5">
        <f t="shared" ref="E8:E10" si="0">IF(D8=1,0,1)</f>
        <v>0</v>
      </c>
      <c r="F8" s="15">
        <f>IF(COUNTA(B8:C8)&gt;1,0,IF(COUNTA(B8)&gt;0,D8*B$4/B$5,IF(COUNTA(C8)&gt;0,E8*B$4/B$5,0)))</f>
        <v>0</v>
      </c>
      <c r="G8" s="6"/>
      <c r="H8" s="4">
        <v>1</v>
      </c>
      <c r="I8" s="15">
        <f t="shared" ref="I8:I10" si="1">IF(COUNTA(G8)&gt;0,H8*G$4/G$5,0)</f>
        <v>0</v>
      </c>
      <c r="J8" s="6"/>
      <c r="K8" s="4">
        <v>0</v>
      </c>
      <c r="L8" s="15">
        <f t="shared" ref="L8:L11" si="2">IF(COUNTA(J8)&gt;0,K8*J$4/J$5,0)</f>
        <v>0</v>
      </c>
      <c r="M8" s="6"/>
      <c r="N8" s="4">
        <v>0</v>
      </c>
      <c r="O8" s="15">
        <f t="shared" ref="O8:O10" si="3">IF(COUNTA(M8)&gt;0,N8*M$4/M$5,0)</f>
        <v>0</v>
      </c>
      <c r="P8" s="6"/>
      <c r="Q8" s="7"/>
      <c r="R8" s="5">
        <v>0</v>
      </c>
      <c r="S8" s="5">
        <f t="shared" ref="S8:S10" si="4">IF(R8=1,0,1)</f>
        <v>1</v>
      </c>
      <c r="T8" s="15">
        <f>IF(COUNTA(P8:Q8)&gt;1,0,IF(COUNTA(P8)&gt;0,R8*P$4/P$5,IF(COUNTA(Q8)&gt;0,S8*P$4/P$5,0)))</f>
        <v>0</v>
      </c>
      <c r="U8" s="6"/>
      <c r="V8" s="7"/>
      <c r="W8" s="5">
        <v>1</v>
      </c>
      <c r="X8" s="5">
        <f t="shared" ref="X8:X10" si="5">IF(W8=1,0,1)</f>
        <v>0</v>
      </c>
      <c r="Y8" s="15">
        <f>IF(COUNTA(U8:V8)&gt;1,0,IF(COUNTA(U8)&gt;0,W8*U$4/U$5,IF(COUNTA(V8)&gt;0,X8*U$4/U$5,0)))</f>
        <v>0</v>
      </c>
      <c r="Z8" s="6"/>
      <c r="AA8" s="4">
        <v>1</v>
      </c>
      <c r="AB8" s="15">
        <f t="shared" ref="AB8:AB10" si="6">IF(COUNTA(Z8)&gt;0,AA8*Z$4/Z$5,0)</f>
        <v>0</v>
      </c>
      <c r="AC8" s="6"/>
      <c r="AD8" s="4">
        <v>0</v>
      </c>
      <c r="AE8" s="15">
        <f t="shared" ref="AE8:AE10" si="7">IF(COUNTA(AC8)&gt;0,AD8*AC$4/AC$5,0)</f>
        <v>0</v>
      </c>
      <c r="AF8" s="6"/>
      <c r="AG8" s="4">
        <v>1</v>
      </c>
      <c r="AH8" s="15">
        <f t="shared" ref="AH8:AH10" si="8">IF(COUNTA(AF8)&gt;0,AG8*AF$4/AF$5,0)</f>
        <v>0</v>
      </c>
      <c r="AI8" s="6"/>
      <c r="AJ8" s="4">
        <v>0</v>
      </c>
      <c r="AK8" s="15">
        <f>IF(COUNTA(AI8)&gt;0,AJ8*AI$4/AI$5,0)</f>
        <v>0</v>
      </c>
      <c r="AL8" s="6"/>
      <c r="AM8" s="4">
        <v>1</v>
      </c>
      <c r="AN8" s="15">
        <f>IF(COUNTA(AL8)&gt;0,AM8*AL$4/AL$5,0)</f>
        <v>0</v>
      </c>
      <c r="AO8" s="6"/>
      <c r="AP8" s="7"/>
      <c r="AQ8" s="5">
        <v>0</v>
      </c>
      <c r="AR8" s="5">
        <f t="shared" ref="AR8:AR10" si="9">IF(AQ8=1,0,1)</f>
        <v>1</v>
      </c>
      <c r="AS8" s="15">
        <f>IF(COUNTA(AO8:AP8)&gt;1,0,IF(COUNTA(AO8)&gt;0,AQ8*AO$4/AO$5,IF(COUNTA(AP8)&gt;0,AR8*AO$4/AO$5,0)))</f>
        <v>0</v>
      </c>
      <c r="AT8" s="6"/>
      <c r="AU8" s="7"/>
      <c r="AV8" s="5">
        <v>1</v>
      </c>
      <c r="AW8" s="5">
        <f t="shared" ref="AW8:AW10" si="10">IF(AV8=1,0,1)</f>
        <v>0</v>
      </c>
      <c r="AX8" s="15">
        <f>IF(COUNTA(AT8:AU8)&gt;1,0,IF(COUNTA(AT8)&gt;0,AV8*AT$4/AT$5,IF(COUNTA(AU8)&gt;0,AW8*AT$4/AT$5,0)))</f>
        <v>0</v>
      </c>
      <c r="AY8" s="6"/>
      <c r="AZ8" s="4">
        <v>0</v>
      </c>
      <c r="BA8" s="15">
        <f t="shared" ref="BA8:BA11" si="11">IF(COUNTA(AY8)&gt;0,AZ8*AY$4/AY$5,0)</f>
        <v>0</v>
      </c>
      <c r="BB8" s="6"/>
      <c r="BC8" s="4">
        <v>1</v>
      </c>
      <c r="BD8" s="15">
        <f t="shared" ref="BD8:BD10" si="12">IF(COUNTA(BB8)&gt;0,BC8*BB$4/BB$5,0)</f>
        <v>0</v>
      </c>
      <c r="BE8" s="6"/>
      <c r="BF8" s="7"/>
      <c r="BG8" s="5">
        <v>1</v>
      </c>
      <c r="BH8" s="5">
        <f t="shared" ref="BH8:BH10" si="13">IF(BG8=1,0,1)</f>
        <v>0</v>
      </c>
      <c r="BI8" s="15">
        <f>IF(COUNTA(BE8:BF8)&gt;1,0,IF(COUNTA(BE8)&gt;0,BG8*BE$4/BE$5,IF(COUNTA(BF8)&gt;0,BH8*BE$4/BE$5,0)))</f>
        <v>0</v>
      </c>
      <c r="BJ8" s="6"/>
      <c r="BK8" s="4">
        <v>0</v>
      </c>
      <c r="BL8" s="15">
        <f t="shared" ref="BL8:BL10" si="14">IF(COUNTA(BJ8)&gt;0,BK8*BJ$4/BJ$5,0)</f>
        <v>0</v>
      </c>
      <c r="BM8" s="6"/>
      <c r="BN8" s="7"/>
      <c r="BO8" s="5">
        <v>1</v>
      </c>
      <c r="BP8" s="5">
        <f t="shared" ref="BP8:BP11" si="15">IF(BO8=1,0,1)</f>
        <v>0</v>
      </c>
      <c r="BQ8" s="15">
        <f>IF(COUNTA(BM8:BN8)&gt;1,0,IF(COUNTA(BM8)&gt;0,BO8*BM$4/BM$5,IF(COUNTA(BN8)&gt;0,BP8*BM$4/BM$5,0)))</f>
        <v>0</v>
      </c>
      <c r="BR8" s="6"/>
      <c r="BS8" s="4">
        <v>0</v>
      </c>
      <c r="BT8" s="15">
        <f t="shared" ref="BT8:BT10" si="16">IF(COUNTA(BR8)&gt;0,BS8*BR$4/BR$5,0)</f>
        <v>0</v>
      </c>
      <c r="BU8" s="6"/>
      <c r="BV8" s="7"/>
      <c r="BW8" s="5">
        <v>1</v>
      </c>
      <c r="BX8" s="5">
        <f t="shared" ref="BX8:BX10" si="17">IF(BW8=1,0,1)</f>
        <v>0</v>
      </c>
      <c r="BY8" s="15">
        <f>IF(COUNTA(BU8:BV8)&gt;1,0,IF(COUNTA(BU8)&gt;0,BW8*BU$4/BU$5,IF(COUNTA(BV8)&gt;0,BX8*BU$4/BU$5,0)))</f>
        <v>0</v>
      </c>
      <c r="BZ8" s="6"/>
      <c r="CA8" s="7"/>
      <c r="CB8" s="5">
        <v>0</v>
      </c>
      <c r="CC8" s="5">
        <f t="shared" ref="CC8:CC10" si="18">IF(CB8=1,0,1)</f>
        <v>1</v>
      </c>
      <c r="CD8" s="15">
        <f>IF(COUNTA(BZ8:CA8)&gt;1,0,IF(COUNTA(BZ8)&gt;0,CB8*BZ$4/BZ$5,IF(COUNTA(CA8)&gt;0,CC8*BZ$4/BZ$5,0)))</f>
        <v>0</v>
      </c>
      <c r="CE8" s="6"/>
      <c r="CF8" s="4">
        <v>0</v>
      </c>
      <c r="CG8" s="15">
        <f t="shared" ref="CG8:CG11" si="19">IF(COUNTA(CE8)&gt;0,CF8*CE$4/CE$5,0)</f>
        <v>0</v>
      </c>
      <c r="CH8" s="6"/>
      <c r="CI8" s="7"/>
      <c r="CJ8" s="5">
        <v>1</v>
      </c>
      <c r="CK8" s="5">
        <f t="shared" ref="CK8:CK10" si="20">IF(CJ8=1,0,1)</f>
        <v>0</v>
      </c>
      <c r="CL8" s="15">
        <f>IF(COUNTA(CH8:CI8)&gt;1,0,IF(COUNTA(CH8)&gt;0,CJ8*CH$4/CH$5,IF(COUNTA(CI8)&gt;0,CK8*CH$4/CH$5,0)))</f>
        <v>0</v>
      </c>
      <c r="CM8" s="6"/>
      <c r="CN8" s="4">
        <v>0</v>
      </c>
      <c r="CO8" s="15">
        <f t="shared" ref="CO8:CO11" si="21">IF(COUNTA(CM8)&gt;0,CN8*CM$4/CM$5,0)</f>
        <v>0</v>
      </c>
      <c r="CP8" s="6"/>
      <c r="CQ8" s="4">
        <v>0</v>
      </c>
      <c r="CR8" s="15">
        <f t="shared" ref="CR8:CR10" si="22">IF(COUNTA(CP8)&gt;0,CQ8*CP$4/CP$5,0)</f>
        <v>0</v>
      </c>
      <c r="CS8" s="6"/>
      <c r="CT8" s="4">
        <v>1</v>
      </c>
      <c r="CU8" s="15">
        <f t="shared" ref="CU8:CU10" si="23">IF(COUNTA(CS8)&gt;0,CT8*CS$4/CS$5,0)</f>
        <v>0</v>
      </c>
      <c r="CV8" s="6"/>
      <c r="CW8" s="4">
        <v>0</v>
      </c>
      <c r="CX8" s="15">
        <f>IF(COUNTA(CV8)&gt;0,CW8*CV$4/CV$5,0)</f>
        <v>0</v>
      </c>
      <c r="CY8" s="6"/>
      <c r="CZ8" s="4">
        <v>0</v>
      </c>
      <c r="DA8" s="15">
        <f>IF(COUNTA(CY8)&gt;0,CZ8*CY$4/CY$5,0)</f>
        <v>0</v>
      </c>
      <c r="DB8" s="6"/>
      <c r="DC8" s="4">
        <v>0</v>
      </c>
      <c r="DD8" s="15">
        <f>IF(COUNTA(DB8)&gt;0,DC8*DB$4/DB$5,0)</f>
        <v>0</v>
      </c>
      <c r="DE8" s="6"/>
      <c r="DF8" s="4">
        <v>0</v>
      </c>
      <c r="DG8" s="15">
        <f t="shared" ref="DG8:DG10" si="24">IF(COUNTA(DE8)&gt;0,DF8*DE$4/DE$5,0)</f>
        <v>0</v>
      </c>
      <c r="DH8" s="6"/>
      <c r="DI8" s="4">
        <v>0</v>
      </c>
      <c r="DJ8" s="15">
        <f t="shared" ref="DJ8:DJ11" si="25">IF(COUNTA(DH8)&gt;0,DI8*DH$4/DH$5,0)</f>
        <v>0</v>
      </c>
      <c r="DK8" s="6"/>
      <c r="DL8" s="4">
        <v>1</v>
      </c>
      <c r="DM8" s="15">
        <f>IF(COUNTA(DK8)&gt;0,DL8*DK$4/DK$5,0)</f>
        <v>0</v>
      </c>
      <c r="DN8" s="6"/>
      <c r="DO8" s="7"/>
      <c r="DP8" s="5">
        <v>0</v>
      </c>
      <c r="DQ8" s="5">
        <f t="shared" ref="DQ8:DQ10" si="26">IF(DP8=1,0,1)</f>
        <v>1</v>
      </c>
      <c r="DR8" s="15">
        <f>IF(COUNTA(DN8:DO8)&gt;1,0,IF(COUNTA(DN8)&gt;0,DP8*DN$4/DN$5,IF(COUNTA(DO8)&gt;0,DQ8*DN$4/DN$5,0)))</f>
        <v>0</v>
      </c>
      <c r="DS8" s="6"/>
      <c r="DT8" s="7"/>
      <c r="DU8" s="5">
        <v>1</v>
      </c>
      <c r="DV8" s="5">
        <f t="shared" ref="DV8:DV10" si="27">IF(DU8=1,0,1)</f>
        <v>0</v>
      </c>
      <c r="DW8" s="15">
        <f>IF(COUNTA(DS8:DT8)&gt;1,0,IF(COUNTA(DS8)&gt;0,DU8*DS$4/DS$5,IF(COUNTA(DT8)&gt;0,DV8*DS$4/DS$5,0)))</f>
        <v>0</v>
      </c>
      <c r="DX8" s="6"/>
      <c r="DY8" s="4">
        <v>0</v>
      </c>
      <c r="DZ8" s="15">
        <f t="shared" ref="DZ8:DZ10" si="28">IF(COUNTA(DX8)&gt;0,DY8*DX$4/DX$5,0)</f>
        <v>0</v>
      </c>
      <c r="EA8" s="6"/>
      <c r="EB8" s="4">
        <v>0</v>
      </c>
      <c r="EC8" s="15">
        <f t="shared" ref="EC8:EC10" si="29">IF(COUNTA(EA8)&gt;0,EB8*EA$4/EA$5,0)</f>
        <v>0</v>
      </c>
      <c r="ED8" s="6"/>
      <c r="EE8" s="4">
        <v>0</v>
      </c>
      <c r="EF8" s="15">
        <f>IF(COUNTA(ED8)&gt;0,EE8*ED$4/ED$5,0)</f>
        <v>0</v>
      </c>
      <c r="EG8" s="6"/>
      <c r="EH8" s="4">
        <v>1</v>
      </c>
      <c r="EI8" s="15">
        <f t="shared" ref="EI8:EI10" si="30">IF(COUNTA(EG8)&gt;0,EH8*EG$4/EG$5,0)</f>
        <v>0</v>
      </c>
      <c r="EJ8" s="6"/>
      <c r="EK8" s="7"/>
      <c r="EL8" s="5">
        <v>1</v>
      </c>
      <c r="EM8" s="5">
        <f t="shared" ref="EM8:EM10" si="31">IF(EL8=1,0,1)</f>
        <v>0</v>
      </c>
      <c r="EN8" s="15">
        <f>IF(COUNTA(EJ8:EK8)&gt;1,0,IF(COUNTA(EJ8)&gt;0,EL8*EJ$4/EJ$5,IF(COUNTA(EK8)&gt;0,EM8*EJ$4/EJ$5,0)))</f>
        <v>0</v>
      </c>
      <c r="EO8" s="6"/>
      <c r="EP8" s="4">
        <v>0</v>
      </c>
      <c r="EQ8" s="15">
        <f t="shared" ref="EQ8:EQ10" si="32">IF(COUNTA(EO8)&gt;0,EP8*EO$4/EO$5,0)</f>
        <v>0</v>
      </c>
      <c r="ER8" s="6"/>
      <c r="ES8" s="7"/>
      <c r="ET8" s="5">
        <v>1</v>
      </c>
      <c r="EU8" s="5">
        <f t="shared" ref="EU8:EU10" si="33">IF(ET8=1,0,1)</f>
        <v>0</v>
      </c>
      <c r="EV8" s="15">
        <f>IF(COUNTA(ER8:ES8)&gt;1,0,IF(COUNTA(ER8)&gt;0,ET8*ER$4/ER$5,IF(COUNTA(ES8)&gt;0,EU8*ER$4/ER$5,0)))</f>
        <v>0</v>
      </c>
      <c r="EW8" s="6"/>
      <c r="EX8" s="4">
        <v>1</v>
      </c>
      <c r="EY8" s="15">
        <f>IF(COUNTA(EW8)&gt;0,EX8*EW$4/EW$5,0)</f>
        <v>0</v>
      </c>
      <c r="EZ8" s="6"/>
      <c r="FA8" s="7"/>
      <c r="FB8" s="5">
        <v>1</v>
      </c>
      <c r="FC8" s="5">
        <f t="shared" ref="FC8:FC10" si="34">IF(FB8=1,0,1)</f>
        <v>0</v>
      </c>
      <c r="FD8" s="15">
        <f>IF(COUNTA(EZ8:FA8)&gt;1,0,IF(COUNTA(EZ8)&gt;0,FB8*EZ$4/EZ$5,IF(COUNTA(FA8)&gt;0,FC8*EZ$4/EZ$5,0)))</f>
        <v>0</v>
      </c>
      <c r="FE8" s="6"/>
      <c r="FF8" s="4">
        <v>0</v>
      </c>
      <c r="FG8" s="15">
        <f>IF(COUNTA(FE8)&gt;0,FF8*FE$4/FE$5,0)</f>
        <v>0</v>
      </c>
      <c r="FH8" s="6"/>
      <c r="FI8" s="7"/>
      <c r="FJ8" s="5">
        <v>0</v>
      </c>
      <c r="FK8" s="5">
        <f t="shared" ref="FK8:FK10" si="35">IF(FJ8=1,0,1)</f>
        <v>1</v>
      </c>
      <c r="FL8" s="15">
        <f>IF(COUNTA(FH8:FI8)&gt;1,0,IF(COUNTA(FH8)&gt;0,FJ8*FH$4/FH$5,IF(COUNTA(FI8)&gt;0,FK8*FH$4/FH$5,0)))</f>
        <v>0</v>
      </c>
      <c r="FM8" s="6"/>
      <c r="FN8" s="4">
        <v>1</v>
      </c>
      <c r="FO8" s="15">
        <f t="shared" ref="FO8:FO10" si="36">IF(COUNTA(FM8)&gt;0,FN8*FM$4/FM$5,0)</f>
        <v>0</v>
      </c>
    </row>
    <row r="9" spans="1:171" x14ac:dyDescent="0.25">
      <c r="A9" s="9" t="s">
        <v>55</v>
      </c>
      <c r="B9" s="6"/>
      <c r="C9" s="7"/>
      <c r="D9" s="5">
        <v>0</v>
      </c>
      <c r="E9" s="5">
        <f t="shared" si="0"/>
        <v>1</v>
      </c>
      <c r="F9" s="15">
        <f>IF(COUNTA(B9:C9)&gt;1,0,IF(COUNTA(B9)&gt;0,D9*B$4/B$5,IF(COUNTA(C9)&gt;0,E9*B$4/B$5,0)))</f>
        <v>0</v>
      </c>
      <c r="G9" s="6"/>
      <c r="H9" s="4">
        <v>0</v>
      </c>
      <c r="I9" s="15">
        <f t="shared" si="1"/>
        <v>0</v>
      </c>
      <c r="J9" s="6"/>
      <c r="K9" s="4">
        <v>1</v>
      </c>
      <c r="L9" s="15">
        <f t="shared" si="2"/>
        <v>0</v>
      </c>
      <c r="M9" s="6"/>
      <c r="N9" s="4">
        <v>1</v>
      </c>
      <c r="O9" s="15">
        <f t="shared" si="3"/>
        <v>0</v>
      </c>
      <c r="P9" s="6"/>
      <c r="Q9" s="7"/>
      <c r="R9" s="5">
        <v>1</v>
      </c>
      <c r="S9" s="5">
        <f t="shared" si="4"/>
        <v>0</v>
      </c>
      <c r="T9" s="15">
        <f>IF(COUNTA(P9:Q9)&gt;1,0,IF(COUNTA(P9)&gt;0,R9*P$4/P$5,IF(COUNTA(Q9)&gt;0,S9*P$4/P$5,0)))</f>
        <v>0</v>
      </c>
      <c r="U9" s="6"/>
      <c r="V9" s="7"/>
      <c r="W9" s="5">
        <v>1</v>
      </c>
      <c r="X9" s="5">
        <f t="shared" si="5"/>
        <v>0</v>
      </c>
      <c r="Y9" s="15">
        <f>IF(COUNTA(U9:V9)&gt;1,0,IF(COUNTA(U9)&gt;0,W9*U$4/U$5,IF(COUNTA(V9)&gt;0,X9*U$4/U$5,0)))</f>
        <v>0</v>
      </c>
      <c r="Z9" s="6"/>
      <c r="AA9" s="4">
        <v>0</v>
      </c>
      <c r="AB9" s="15">
        <f t="shared" si="6"/>
        <v>0</v>
      </c>
      <c r="AC9" s="6"/>
      <c r="AD9" s="4">
        <v>0</v>
      </c>
      <c r="AE9" s="15">
        <f t="shared" si="7"/>
        <v>0</v>
      </c>
      <c r="AF9" s="6"/>
      <c r="AG9" s="4">
        <v>0</v>
      </c>
      <c r="AH9" s="15">
        <f t="shared" si="8"/>
        <v>0</v>
      </c>
      <c r="AI9" s="6"/>
      <c r="AJ9" s="4">
        <v>1</v>
      </c>
      <c r="AK9" s="15">
        <f>IF(COUNTA(AI9)&gt;0,AJ9*AI$4/AI$5,0)</f>
        <v>0</v>
      </c>
      <c r="AL9" s="6"/>
      <c r="AM9" s="4">
        <v>0</v>
      </c>
      <c r="AN9" s="15">
        <f>IF(COUNTA(AL9)&gt;0,AM9*AL$4/AL$5,0)</f>
        <v>0</v>
      </c>
      <c r="AO9" s="6"/>
      <c r="AP9" s="7"/>
      <c r="AQ9" s="5">
        <v>1</v>
      </c>
      <c r="AR9" s="5">
        <f t="shared" si="9"/>
        <v>0</v>
      </c>
      <c r="AS9" s="15">
        <f>IF(COUNTA(AO9:AP9)&gt;1,0,IF(COUNTA(AO9)&gt;0,AQ9*AO$4/AO$5,IF(COUNTA(AP9)&gt;0,AR9*AO$4/AO$5,0)))</f>
        <v>0</v>
      </c>
      <c r="AT9" s="6"/>
      <c r="AU9" s="7"/>
      <c r="AV9" s="5">
        <v>1</v>
      </c>
      <c r="AW9" s="5">
        <f t="shared" si="10"/>
        <v>0</v>
      </c>
      <c r="AX9" s="15">
        <f>IF(COUNTA(AT9:AU9)&gt;1,0,IF(COUNTA(AT9)&gt;0,AV9*AT$4/AT$5,IF(COUNTA(AU9)&gt;0,AW9*AT$4/AT$5,0)))</f>
        <v>0</v>
      </c>
      <c r="AY9" s="6"/>
      <c r="AZ9" s="4">
        <v>1</v>
      </c>
      <c r="BA9" s="15">
        <f t="shared" si="11"/>
        <v>0</v>
      </c>
      <c r="BB9" s="6"/>
      <c r="BC9" s="4">
        <v>0</v>
      </c>
      <c r="BD9" s="15">
        <f t="shared" si="12"/>
        <v>0</v>
      </c>
      <c r="BE9" s="6"/>
      <c r="BF9" s="7"/>
      <c r="BG9" s="5">
        <v>0</v>
      </c>
      <c r="BH9" s="5">
        <f t="shared" si="13"/>
        <v>1</v>
      </c>
      <c r="BI9" s="15">
        <f>IF(COUNTA(BE9:BF9)&gt;1,0,IF(COUNTA(BE9)&gt;0,BG9*BE$4/BE$5,IF(COUNTA(BF9)&gt;0,BH9*BE$4/BE$5,0)))</f>
        <v>0</v>
      </c>
      <c r="BJ9" s="6"/>
      <c r="BK9" s="4">
        <v>0</v>
      </c>
      <c r="BL9" s="15">
        <f t="shared" si="14"/>
        <v>0</v>
      </c>
      <c r="BM9" s="6"/>
      <c r="BN9" s="7"/>
      <c r="BO9" s="5">
        <v>1</v>
      </c>
      <c r="BP9" s="5">
        <f t="shared" si="15"/>
        <v>0</v>
      </c>
      <c r="BQ9" s="15">
        <f>IF(COUNTA(BM9:BN9)&gt;1,0,IF(COUNTA(BM9)&gt;0,BO9*BM$4/BM$5,IF(COUNTA(BN9)&gt;0,BP9*BM$4/BM$5,0)))</f>
        <v>0</v>
      </c>
      <c r="BR9" s="6"/>
      <c r="BS9" s="4">
        <v>0</v>
      </c>
      <c r="BT9" s="15">
        <f t="shared" si="16"/>
        <v>0</v>
      </c>
      <c r="BU9" s="6"/>
      <c r="BV9" s="7"/>
      <c r="BW9" s="5">
        <v>1</v>
      </c>
      <c r="BX9" s="5">
        <f t="shared" si="17"/>
        <v>0</v>
      </c>
      <c r="BY9" s="15">
        <f>IF(COUNTA(BU9:BV9)&gt;1,0,IF(COUNTA(BU9)&gt;0,BW9*BU$4/BU$5,IF(COUNTA(BV9)&gt;0,BX9*BU$4/BU$5,0)))</f>
        <v>0</v>
      </c>
      <c r="BZ9" s="6"/>
      <c r="CA9" s="7"/>
      <c r="CB9" s="5">
        <v>0</v>
      </c>
      <c r="CC9" s="5">
        <f t="shared" si="18"/>
        <v>1</v>
      </c>
      <c r="CD9" s="15">
        <f>IF(COUNTA(BZ9:CA9)&gt;1,0,IF(COUNTA(BZ9)&gt;0,CB9*BZ$4/BZ$5,IF(COUNTA(CA9)&gt;0,CC9*BZ$4/BZ$5,0)))</f>
        <v>0</v>
      </c>
      <c r="CE9" s="6"/>
      <c r="CF9" s="4">
        <v>1</v>
      </c>
      <c r="CG9" s="15">
        <f t="shared" si="19"/>
        <v>0</v>
      </c>
      <c r="CH9" s="6"/>
      <c r="CI9" s="7"/>
      <c r="CJ9" s="5">
        <v>0</v>
      </c>
      <c r="CK9" s="5">
        <f t="shared" si="20"/>
        <v>1</v>
      </c>
      <c r="CL9" s="15">
        <f>IF(COUNTA(CH9:CI9)&gt;1,0,IF(COUNTA(CH9)&gt;0,CJ9*CH$4/CH$5,IF(COUNTA(CI9)&gt;0,CK9*CH$4/CH$5,0)))</f>
        <v>0</v>
      </c>
      <c r="CM9" s="6"/>
      <c r="CN9" s="4">
        <v>1</v>
      </c>
      <c r="CO9" s="15">
        <f t="shared" si="21"/>
        <v>0</v>
      </c>
      <c r="CP9" s="6"/>
      <c r="CQ9" s="4">
        <v>0</v>
      </c>
      <c r="CR9" s="15">
        <f t="shared" si="22"/>
        <v>0</v>
      </c>
      <c r="CS9" s="6"/>
      <c r="CT9" s="4">
        <v>0</v>
      </c>
      <c r="CU9" s="15">
        <f t="shared" si="23"/>
        <v>0</v>
      </c>
      <c r="CV9" s="6"/>
      <c r="CW9" s="4">
        <v>1</v>
      </c>
      <c r="CX9" s="15">
        <f>IF(COUNTA(CV9)&gt;0,CW9*CV$4/CV$5,0)</f>
        <v>0</v>
      </c>
      <c r="CY9" s="6"/>
      <c r="CZ9" s="4">
        <v>1</v>
      </c>
      <c r="DA9" s="15">
        <f>IF(COUNTA(CY9)&gt;0,CZ9*CY$4/CY$5,0)</f>
        <v>0</v>
      </c>
      <c r="DB9" s="6"/>
      <c r="DC9" s="4">
        <v>1</v>
      </c>
      <c r="DD9" s="15">
        <f>IF(COUNTA(DB9)&gt;0,DC9*DB$4/DB$5,0)</f>
        <v>0</v>
      </c>
      <c r="DE9" s="6"/>
      <c r="DF9" s="4">
        <v>0</v>
      </c>
      <c r="DG9" s="15">
        <f t="shared" si="24"/>
        <v>0</v>
      </c>
      <c r="DH9" s="6"/>
      <c r="DI9" s="4">
        <v>0</v>
      </c>
      <c r="DJ9" s="15">
        <f t="shared" si="25"/>
        <v>0</v>
      </c>
      <c r="DK9" s="6"/>
      <c r="DL9" s="4">
        <v>0</v>
      </c>
      <c r="DM9" s="15">
        <f>IF(COUNTA(DK9)&gt;0,DL9*DK$4/DK$5,0)</f>
        <v>0</v>
      </c>
      <c r="DN9" s="6"/>
      <c r="DO9" s="7"/>
      <c r="DP9" s="5">
        <v>0</v>
      </c>
      <c r="DQ9" s="5">
        <f t="shared" si="26"/>
        <v>1</v>
      </c>
      <c r="DR9" s="15">
        <f>IF(COUNTA(DN9:DO9)&gt;1,0,IF(COUNTA(DN9)&gt;0,DP9*DN$4/DN$5,IF(COUNTA(DO9)&gt;0,DQ9*DN$4/DN$5,0)))</f>
        <v>0</v>
      </c>
      <c r="DS9" s="6"/>
      <c r="DT9" s="7"/>
      <c r="DU9" s="5">
        <v>1</v>
      </c>
      <c r="DV9" s="5">
        <f t="shared" si="27"/>
        <v>0</v>
      </c>
      <c r="DW9" s="15">
        <f>IF(COUNTA(DS9:DT9)&gt;1,0,IF(COUNTA(DS9)&gt;0,DU9*DS$4/DS$5,IF(COUNTA(DT9)&gt;0,DV9*DS$4/DS$5,0)))</f>
        <v>0</v>
      </c>
      <c r="DX9" s="6"/>
      <c r="DY9" s="4">
        <v>0</v>
      </c>
      <c r="DZ9" s="15">
        <f t="shared" si="28"/>
        <v>0</v>
      </c>
      <c r="EA9" s="6"/>
      <c r="EB9" s="4">
        <v>0</v>
      </c>
      <c r="EC9" s="15">
        <f t="shared" si="29"/>
        <v>0</v>
      </c>
      <c r="ED9" s="6"/>
      <c r="EE9" s="4">
        <v>1</v>
      </c>
      <c r="EF9" s="15">
        <f>IF(COUNTA(ED9)&gt;0,EE9*ED$4/ED$5,0)</f>
        <v>0</v>
      </c>
      <c r="EG9" s="6"/>
      <c r="EH9" s="4">
        <v>0</v>
      </c>
      <c r="EI9" s="15">
        <f t="shared" si="30"/>
        <v>0</v>
      </c>
      <c r="EJ9" s="6"/>
      <c r="EK9" s="7"/>
      <c r="EL9" s="5">
        <v>1</v>
      </c>
      <c r="EM9" s="5">
        <f t="shared" si="31"/>
        <v>0</v>
      </c>
      <c r="EN9" s="15">
        <f>IF(COUNTA(EJ9:EK9)&gt;1,0,IF(COUNTA(EJ9)&gt;0,EL9*EJ$4/EJ$5,IF(COUNTA(EK9)&gt;0,EM9*EJ$4/EJ$5,0)))</f>
        <v>0</v>
      </c>
      <c r="EO9" s="6"/>
      <c r="EP9" s="4">
        <v>1</v>
      </c>
      <c r="EQ9" s="15">
        <f t="shared" si="32"/>
        <v>0</v>
      </c>
      <c r="ER9" s="6"/>
      <c r="ES9" s="7"/>
      <c r="ET9" s="5">
        <v>1</v>
      </c>
      <c r="EU9" s="5">
        <f t="shared" si="33"/>
        <v>0</v>
      </c>
      <c r="EV9" s="15">
        <f>IF(COUNTA(ER9:ES9)&gt;1,0,IF(COUNTA(ER9)&gt;0,ET9*ER$4/ER$5,IF(COUNTA(ES9)&gt;0,EU9*ER$4/ER$5,0)))</f>
        <v>0</v>
      </c>
      <c r="EW9" s="6"/>
      <c r="EX9" s="4">
        <v>1</v>
      </c>
      <c r="EY9" s="15">
        <f>IF(COUNTA(EW9)&gt;0,EX9*EW$4/EW$5,0)</f>
        <v>0</v>
      </c>
      <c r="EZ9" s="6"/>
      <c r="FA9" s="7"/>
      <c r="FB9" s="5">
        <v>0</v>
      </c>
      <c r="FC9" s="5">
        <f t="shared" si="34"/>
        <v>1</v>
      </c>
      <c r="FD9" s="15">
        <f>IF(COUNTA(EZ9:FA9)&gt;1,0,IF(COUNTA(EZ9)&gt;0,FB9*EZ$4/EZ$5,IF(COUNTA(FA9)&gt;0,FC9*EZ$4/EZ$5,0)))</f>
        <v>0</v>
      </c>
      <c r="FE9" s="6"/>
      <c r="FF9" s="4">
        <v>1</v>
      </c>
      <c r="FG9" s="15">
        <f>IF(COUNTA(FE9)&gt;0,FF9*FE$4/FE$5,0)</f>
        <v>0</v>
      </c>
      <c r="FH9" s="6"/>
      <c r="FI9" s="7"/>
      <c r="FJ9" s="5">
        <v>0</v>
      </c>
      <c r="FK9" s="5">
        <f t="shared" si="35"/>
        <v>1</v>
      </c>
      <c r="FL9" s="15">
        <f>IF(COUNTA(FH9:FI9)&gt;1,0,IF(COUNTA(FH9)&gt;0,FJ9*FH$4/FH$5,IF(COUNTA(FI9)&gt;0,FK9*FH$4/FH$5,0)))</f>
        <v>0</v>
      </c>
      <c r="FM9" s="6"/>
      <c r="FN9" s="4">
        <v>0</v>
      </c>
      <c r="FO9" s="15">
        <f t="shared" si="36"/>
        <v>0</v>
      </c>
    </row>
    <row r="10" spans="1:171" x14ac:dyDescent="0.25">
      <c r="A10" s="9" t="s">
        <v>56</v>
      </c>
      <c r="B10" s="6"/>
      <c r="C10" s="7"/>
      <c r="D10" s="5">
        <v>1</v>
      </c>
      <c r="E10" s="5">
        <f t="shared" si="0"/>
        <v>0</v>
      </c>
      <c r="F10" s="15">
        <f>IF(COUNTA(B10:C10)&gt;1,0,IF(COUNTA(B10)&gt;0,D10*B$4/B$5,IF(COUNTA(C10)&gt;0,E10*B$4/B$5,0)))</f>
        <v>0</v>
      </c>
      <c r="G10" s="6"/>
      <c r="H10" s="4">
        <v>0</v>
      </c>
      <c r="I10" s="15">
        <f t="shared" si="1"/>
        <v>0</v>
      </c>
      <c r="J10" s="6"/>
      <c r="K10" s="4">
        <v>0</v>
      </c>
      <c r="L10" s="15">
        <f t="shared" si="2"/>
        <v>0</v>
      </c>
      <c r="M10" s="6"/>
      <c r="N10" s="4">
        <v>0</v>
      </c>
      <c r="O10" s="15">
        <f t="shared" si="3"/>
        <v>0</v>
      </c>
      <c r="P10" s="6"/>
      <c r="Q10" s="7"/>
      <c r="R10" s="5">
        <v>1</v>
      </c>
      <c r="S10" s="5">
        <f t="shared" si="4"/>
        <v>0</v>
      </c>
      <c r="T10" s="15">
        <f>IF(COUNTA(P10:Q10)&gt;1,0,IF(COUNTA(P10)&gt;0,R10*P$4/P$5,IF(COUNTA(Q10)&gt;0,S10*P$4/P$5,0)))</f>
        <v>0</v>
      </c>
      <c r="U10" s="6"/>
      <c r="V10" s="7"/>
      <c r="W10" s="5">
        <v>1</v>
      </c>
      <c r="X10" s="5">
        <f t="shared" si="5"/>
        <v>0</v>
      </c>
      <c r="Y10" s="15">
        <f>IF(COUNTA(U10:V10)&gt;1,0,IF(COUNTA(U10)&gt;0,W10*U$4/U$5,IF(COUNTA(V10)&gt;0,X10*U$4/U$5,0)))</f>
        <v>0</v>
      </c>
      <c r="Z10" s="6"/>
      <c r="AA10" s="4">
        <v>0</v>
      </c>
      <c r="AB10" s="15">
        <f t="shared" si="6"/>
        <v>0</v>
      </c>
      <c r="AC10" s="6"/>
      <c r="AD10" s="4">
        <v>1</v>
      </c>
      <c r="AE10" s="15">
        <f t="shared" si="7"/>
        <v>0</v>
      </c>
      <c r="AF10" s="6"/>
      <c r="AG10" s="4">
        <v>0</v>
      </c>
      <c r="AH10" s="15">
        <f t="shared" si="8"/>
        <v>0</v>
      </c>
      <c r="AI10" s="6"/>
      <c r="AJ10" s="4">
        <v>1</v>
      </c>
      <c r="AK10" s="15">
        <f>IF(COUNTA(AI10)&gt;0,AJ10*AI$4/AI$5,0)</f>
        <v>0</v>
      </c>
      <c r="AL10" s="6"/>
      <c r="AM10" s="4">
        <v>1</v>
      </c>
      <c r="AN10" s="15">
        <f>IF(COUNTA(AL10)&gt;0,AM10*AL$4/AL$5,0)</f>
        <v>0</v>
      </c>
      <c r="AO10" s="6"/>
      <c r="AP10" s="7"/>
      <c r="AQ10" s="5">
        <v>0</v>
      </c>
      <c r="AR10" s="5">
        <f t="shared" si="9"/>
        <v>1</v>
      </c>
      <c r="AS10" s="15">
        <f>IF(COUNTA(AO10:AP10)&gt;1,0,IF(COUNTA(AO10)&gt;0,AQ10*AO$4/AO$5,IF(COUNTA(AP10)&gt;0,AR10*AO$4/AO$5,0)))</f>
        <v>0</v>
      </c>
      <c r="AT10" s="6"/>
      <c r="AU10" s="7"/>
      <c r="AV10" s="5">
        <v>0</v>
      </c>
      <c r="AW10" s="5">
        <f t="shared" si="10"/>
        <v>1</v>
      </c>
      <c r="AX10" s="15">
        <f>IF(COUNTA(AT10:AU10)&gt;1,0,IF(COUNTA(AT10)&gt;0,AV10*AT$4/AT$5,IF(COUNTA(AU10)&gt;0,AW10*AT$4/AT$5,0)))</f>
        <v>0</v>
      </c>
      <c r="AY10" s="6"/>
      <c r="AZ10" s="4">
        <v>0</v>
      </c>
      <c r="BA10" s="15">
        <f t="shared" si="11"/>
        <v>0</v>
      </c>
      <c r="BB10" s="6"/>
      <c r="BC10" s="4">
        <v>0</v>
      </c>
      <c r="BD10" s="15">
        <f t="shared" si="12"/>
        <v>0</v>
      </c>
      <c r="BE10" s="6"/>
      <c r="BF10" s="7"/>
      <c r="BG10" s="5">
        <v>0</v>
      </c>
      <c r="BH10" s="5">
        <f t="shared" si="13"/>
        <v>1</v>
      </c>
      <c r="BI10" s="15">
        <f>IF(COUNTA(BE10:BF10)&gt;1,0,IF(COUNTA(BE10)&gt;0,BG10*BE$4/BE$5,IF(COUNTA(BF10)&gt;0,BH10*BE$4/BE$5,0)))</f>
        <v>0</v>
      </c>
      <c r="BJ10" s="6"/>
      <c r="BK10" s="4">
        <v>0</v>
      </c>
      <c r="BL10" s="15">
        <f t="shared" si="14"/>
        <v>0</v>
      </c>
      <c r="BM10" s="6"/>
      <c r="BN10" s="7"/>
      <c r="BO10" s="5">
        <v>1</v>
      </c>
      <c r="BP10" s="5">
        <f t="shared" si="15"/>
        <v>0</v>
      </c>
      <c r="BQ10" s="15">
        <f>IF(COUNTA(BM10:BN10)&gt;1,0,IF(COUNTA(BM10)&gt;0,BO10*BM$4/BM$5,IF(COUNTA(BN10)&gt;0,BP10*BM$4/BM$5,0)))</f>
        <v>0</v>
      </c>
      <c r="BR10" s="6"/>
      <c r="BS10" s="4">
        <v>0</v>
      </c>
      <c r="BT10" s="15">
        <f t="shared" si="16"/>
        <v>0</v>
      </c>
      <c r="BU10" s="6"/>
      <c r="BV10" s="7"/>
      <c r="BW10" s="5">
        <v>0</v>
      </c>
      <c r="BX10" s="5">
        <f t="shared" si="17"/>
        <v>1</v>
      </c>
      <c r="BY10" s="15">
        <f>IF(COUNTA(BU10:BV10)&gt;1,0,IF(COUNTA(BU10)&gt;0,BW10*BU$4/BU$5,IF(COUNTA(BV10)&gt;0,BX10*BU$4/BU$5,0)))</f>
        <v>0</v>
      </c>
      <c r="BZ10" s="6"/>
      <c r="CA10" s="7"/>
      <c r="CB10" s="5">
        <v>1</v>
      </c>
      <c r="CC10" s="5">
        <f t="shared" si="18"/>
        <v>0</v>
      </c>
      <c r="CD10" s="15">
        <f>IF(COUNTA(BZ10:CA10)&gt;1,0,IF(COUNTA(BZ10)&gt;0,CB10*BZ$4/BZ$5,IF(COUNTA(CA10)&gt;0,CC10*BZ$4/BZ$5,0)))</f>
        <v>0</v>
      </c>
      <c r="CE10" s="6"/>
      <c r="CF10" s="4">
        <v>0</v>
      </c>
      <c r="CG10" s="15">
        <f t="shared" si="19"/>
        <v>0</v>
      </c>
      <c r="CH10" s="6"/>
      <c r="CI10" s="7"/>
      <c r="CJ10" s="5">
        <v>1</v>
      </c>
      <c r="CK10" s="5">
        <f t="shared" si="20"/>
        <v>0</v>
      </c>
      <c r="CL10" s="15">
        <f>IF(COUNTA(CH10:CI10)&gt;1,0,IF(COUNTA(CH10)&gt;0,CJ10*CH$4/CH$5,IF(COUNTA(CI10)&gt;0,CK10*CH$4/CH$5,0)))</f>
        <v>0</v>
      </c>
      <c r="CM10" s="6"/>
      <c r="CN10" s="4">
        <v>0</v>
      </c>
      <c r="CO10" s="15">
        <f t="shared" si="21"/>
        <v>0</v>
      </c>
      <c r="CP10" s="6"/>
      <c r="CQ10" s="4">
        <v>1</v>
      </c>
      <c r="CR10" s="15">
        <f t="shared" si="22"/>
        <v>0</v>
      </c>
      <c r="CS10" s="6"/>
      <c r="CT10" s="4">
        <v>0</v>
      </c>
      <c r="CU10" s="15">
        <f t="shared" si="23"/>
        <v>0</v>
      </c>
      <c r="CV10" s="6"/>
      <c r="CW10" s="4">
        <v>0</v>
      </c>
      <c r="CX10" s="15">
        <f>IF(COUNTA(CV10)&gt;0,CW10*CV$4/CV$5,0)</f>
        <v>0</v>
      </c>
      <c r="CY10" s="6"/>
      <c r="CZ10" s="4">
        <v>0</v>
      </c>
      <c r="DA10" s="15">
        <f>IF(COUNTA(CY10)&gt;0,CZ10*CY$4/CY$5,0)</f>
        <v>0</v>
      </c>
      <c r="DB10" s="6"/>
      <c r="DC10" s="4">
        <v>0</v>
      </c>
      <c r="DD10" s="15">
        <f>IF(COUNTA(DB10)&gt;0,DC10*DB$4/DB$5,0)</f>
        <v>0</v>
      </c>
      <c r="DE10" s="6"/>
      <c r="DF10" s="4">
        <v>1</v>
      </c>
      <c r="DG10" s="15">
        <f t="shared" si="24"/>
        <v>0</v>
      </c>
      <c r="DH10" s="6"/>
      <c r="DI10" s="4">
        <v>1</v>
      </c>
      <c r="DJ10" s="15">
        <f t="shared" si="25"/>
        <v>0</v>
      </c>
      <c r="DK10" s="6"/>
      <c r="DL10" s="4">
        <v>0</v>
      </c>
      <c r="DM10" s="15">
        <f>IF(COUNTA(DK10)&gt;0,DL10*DK$4/DK$5,0)</f>
        <v>0</v>
      </c>
      <c r="DN10" s="6"/>
      <c r="DO10" s="7"/>
      <c r="DP10" s="5">
        <v>1</v>
      </c>
      <c r="DQ10" s="5">
        <f t="shared" si="26"/>
        <v>0</v>
      </c>
      <c r="DR10" s="15">
        <f>IF(COUNTA(DN10:DO10)&gt;1,0,IF(COUNTA(DN10)&gt;0,DP10*DN$4/DN$5,IF(COUNTA(DO10)&gt;0,DQ10*DN$4/DN$5,0)))</f>
        <v>0</v>
      </c>
      <c r="DS10" s="6"/>
      <c r="DT10" s="7"/>
      <c r="DU10" s="5">
        <v>1</v>
      </c>
      <c r="DV10" s="5">
        <f t="shared" si="27"/>
        <v>0</v>
      </c>
      <c r="DW10" s="15">
        <f>IF(COUNTA(DS10:DT10)&gt;1,0,IF(COUNTA(DS10)&gt;0,DU10*DS$4/DS$5,IF(COUNTA(DT10)&gt;0,DV10*DS$4/DS$5,0)))</f>
        <v>0</v>
      </c>
      <c r="DX10" s="6"/>
      <c r="DY10" s="4">
        <v>1</v>
      </c>
      <c r="DZ10" s="15">
        <f t="shared" si="28"/>
        <v>0</v>
      </c>
      <c r="EA10" s="6"/>
      <c r="EB10" s="4">
        <v>1</v>
      </c>
      <c r="EC10" s="15">
        <f t="shared" si="29"/>
        <v>0</v>
      </c>
      <c r="ED10" s="6"/>
      <c r="EE10" s="4">
        <v>0</v>
      </c>
      <c r="EF10" s="15">
        <f>IF(COUNTA(ED10)&gt;0,EE10*ED$4/ED$5,0)</f>
        <v>0</v>
      </c>
      <c r="EG10" s="6"/>
      <c r="EH10" s="4">
        <v>0</v>
      </c>
      <c r="EI10" s="15">
        <f t="shared" si="30"/>
        <v>0</v>
      </c>
      <c r="EJ10" s="6"/>
      <c r="EK10" s="7"/>
      <c r="EL10" s="5">
        <v>0</v>
      </c>
      <c r="EM10" s="5">
        <f t="shared" si="31"/>
        <v>1</v>
      </c>
      <c r="EN10" s="15">
        <f>IF(COUNTA(EJ10:EK10)&gt;1,0,IF(COUNTA(EJ10)&gt;0,EL10*EJ$4/EJ$5,IF(COUNTA(EK10)&gt;0,EM10*EJ$4/EJ$5,0)))</f>
        <v>0</v>
      </c>
      <c r="EO10" s="6"/>
      <c r="EP10" s="4">
        <v>0</v>
      </c>
      <c r="EQ10" s="15">
        <f t="shared" si="32"/>
        <v>0</v>
      </c>
      <c r="ER10" s="6"/>
      <c r="ES10" s="7"/>
      <c r="ET10" s="5">
        <v>1</v>
      </c>
      <c r="EU10" s="5">
        <f t="shared" si="33"/>
        <v>0</v>
      </c>
      <c r="EV10" s="15">
        <f>IF(COUNTA(ER10:ES10)&gt;1,0,IF(COUNTA(ER10)&gt;0,ET10*ER$4/ER$5,IF(COUNTA(ES10)&gt;0,EU10*ER$4/ER$5,0)))</f>
        <v>0</v>
      </c>
      <c r="EW10" s="6"/>
      <c r="EX10" s="4">
        <v>0</v>
      </c>
      <c r="EY10" s="15">
        <f>IF(COUNTA(EW10)&gt;0,EX10*EW$4/EW$5,0)</f>
        <v>0</v>
      </c>
      <c r="EZ10" s="6"/>
      <c r="FA10" s="7"/>
      <c r="FB10" s="5">
        <v>0</v>
      </c>
      <c r="FC10" s="5">
        <f t="shared" si="34"/>
        <v>1</v>
      </c>
      <c r="FD10" s="15">
        <f>IF(COUNTA(EZ10:FA10)&gt;1,0,IF(COUNTA(EZ10)&gt;0,FB10*EZ$4/EZ$5,IF(COUNTA(FA10)&gt;0,FC10*EZ$4/EZ$5,0)))</f>
        <v>0</v>
      </c>
      <c r="FE10" s="6"/>
      <c r="FF10" s="4">
        <v>0</v>
      </c>
      <c r="FG10" s="15">
        <f>IF(COUNTA(FE10)&gt;0,FF10*FE$4/FE$5,0)</f>
        <v>0</v>
      </c>
      <c r="FH10" s="6"/>
      <c r="FI10" s="7"/>
      <c r="FJ10" s="5">
        <v>1</v>
      </c>
      <c r="FK10" s="5">
        <f t="shared" si="35"/>
        <v>0</v>
      </c>
      <c r="FL10" s="15">
        <f>IF(COUNTA(FH10:FI10)&gt;1,0,IF(COUNTA(FH10)&gt;0,FJ10*FH$4/FH$5,IF(COUNTA(FI10)&gt;0,FK10*FH$4/FH$5,0)))</f>
        <v>0</v>
      </c>
      <c r="FM10" s="6"/>
      <c r="FN10" s="4">
        <v>0</v>
      </c>
      <c r="FO10" s="15">
        <f t="shared" si="36"/>
        <v>0</v>
      </c>
    </row>
    <row r="11" spans="1:171" x14ac:dyDescent="0.25">
      <c r="A11" s="9" t="s">
        <v>57</v>
      </c>
      <c r="B11" s="17"/>
      <c r="C11" s="16"/>
      <c r="D11" s="16"/>
      <c r="E11" s="16"/>
      <c r="F11" s="15"/>
      <c r="G11" s="17"/>
      <c r="H11" s="16"/>
      <c r="I11" s="15"/>
      <c r="J11" s="6"/>
      <c r="K11" s="4">
        <v>1</v>
      </c>
      <c r="L11" s="15">
        <f t="shared" si="2"/>
        <v>0</v>
      </c>
      <c r="M11" s="17"/>
      <c r="N11" s="16"/>
      <c r="O11" s="15"/>
      <c r="P11" s="17"/>
      <c r="Q11" s="16"/>
      <c r="R11" s="16"/>
      <c r="S11" s="16"/>
      <c r="T11" s="15"/>
      <c r="U11" s="17"/>
      <c r="V11" s="16"/>
      <c r="W11" s="16"/>
      <c r="X11" s="16"/>
      <c r="Y11" s="15"/>
      <c r="Z11" s="17"/>
      <c r="AA11" s="16"/>
      <c r="AB11" s="15"/>
      <c r="AC11" s="17"/>
      <c r="AD11" s="16"/>
      <c r="AE11" s="15"/>
      <c r="AF11" s="17"/>
      <c r="AG11" s="16"/>
      <c r="AH11" s="15"/>
      <c r="AI11" s="6"/>
      <c r="AJ11" s="4">
        <v>0</v>
      </c>
      <c r="AK11" s="15">
        <f>IF(COUNTA(AI11)&gt;0,AJ11*AI$4/AI$5,0)</f>
        <v>0</v>
      </c>
      <c r="AL11" s="6"/>
      <c r="AM11" s="4">
        <v>0</v>
      </c>
      <c r="AN11" s="15">
        <f>IF(COUNTA(AL11)&gt;0,AM11*AL$4/AL$5,0)</f>
        <v>0</v>
      </c>
      <c r="AO11" s="17"/>
      <c r="AP11" s="16"/>
      <c r="AQ11" s="16"/>
      <c r="AR11" s="16"/>
      <c r="AS11" s="15"/>
      <c r="AT11" s="21"/>
      <c r="AU11" s="22"/>
      <c r="AV11" s="22"/>
      <c r="AW11" s="22"/>
      <c r="AX11" s="23"/>
      <c r="AY11" s="6"/>
      <c r="AZ11" s="4">
        <v>0</v>
      </c>
      <c r="BA11" s="15">
        <f t="shared" si="11"/>
        <v>0</v>
      </c>
      <c r="BB11" s="17"/>
      <c r="BC11" s="16"/>
      <c r="BD11" s="15"/>
      <c r="BE11" s="21"/>
      <c r="BF11" s="22"/>
      <c r="BG11" s="22"/>
      <c r="BH11" s="22"/>
      <c r="BI11" s="23"/>
      <c r="BJ11" s="17"/>
      <c r="BK11" s="16"/>
      <c r="BL11" s="15"/>
      <c r="BM11" s="6"/>
      <c r="BN11" s="7"/>
      <c r="BO11" s="5">
        <v>0</v>
      </c>
      <c r="BP11" s="5">
        <f t="shared" si="15"/>
        <v>1</v>
      </c>
      <c r="BQ11" s="15">
        <f>IF(COUNTA(BM11:BN11)&gt;1,0,IF(COUNTA(BM11)&gt;0,BO11*BM$4/BM$5,IF(COUNTA(BN11)&gt;0,BP11*BM$4/BM$5,0)))</f>
        <v>0</v>
      </c>
      <c r="BR11" s="17"/>
      <c r="BS11" s="16"/>
      <c r="BT11" s="15"/>
      <c r="BU11" s="17"/>
      <c r="BV11" s="16"/>
      <c r="BW11" s="16"/>
      <c r="BX11" s="16"/>
      <c r="BY11" s="15"/>
      <c r="BZ11" s="17"/>
      <c r="CA11" s="16"/>
      <c r="CB11" s="16"/>
      <c r="CC11" s="16"/>
      <c r="CD11" s="15"/>
      <c r="CE11" s="6"/>
      <c r="CF11" s="4">
        <v>0</v>
      </c>
      <c r="CG11" s="15">
        <f t="shared" si="19"/>
        <v>0</v>
      </c>
      <c r="CH11" s="17"/>
      <c r="CI11" s="16"/>
      <c r="CJ11" s="16"/>
      <c r="CK11" s="16"/>
      <c r="CL11" s="15"/>
      <c r="CM11" s="6"/>
      <c r="CN11" s="4">
        <v>0</v>
      </c>
      <c r="CO11" s="15">
        <f t="shared" si="21"/>
        <v>0</v>
      </c>
      <c r="CP11" s="17"/>
      <c r="CQ11" s="16"/>
      <c r="CR11" s="15"/>
      <c r="CS11" s="17"/>
      <c r="CT11" s="16"/>
      <c r="CU11" s="15"/>
      <c r="CV11" s="6"/>
      <c r="CW11" s="4">
        <v>0</v>
      </c>
      <c r="CX11" s="15">
        <f>IF(COUNTA(CV11)&gt;0,CW11*CV$4/CV$5,0)</f>
        <v>0</v>
      </c>
      <c r="CY11" s="17"/>
      <c r="CZ11" s="16"/>
      <c r="DA11" s="15"/>
      <c r="DB11" s="6"/>
      <c r="DC11" s="4">
        <v>0</v>
      </c>
      <c r="DD11" s="15">
        <f>IF(COUNTA(DB11)&gt;0,DC11*DB$4/DB$5,0)</f>
        <v>0</v>
      </c>
      <c r="DE11" s="17"/>
      <c r="DF11" s="16"/>
      <c r="DG11" s="15"/>
      <c r="DH11" s="6"/>
      <c r="DI11" s="4">
        <v>0</v>
      </c>
      <c r="DJ11" s="15">
        <f t="shared" si="25"/>
        <v>0</v>
      </c>
      <c r="DK11" s="6"/>
      <c r="DL11" s="4">
        <v>0</v>
      </c>
      <c r="DM11" s="15">
        <f>IF(COUNTA(DK11)&gt;0,DL11*DK$4/DK$5,0)</f>
        <v>0</v>
      </c>
      <c r="DN11" s="17"/>
      <c r="DO11" s="16"/>
      <c r="DP11" s="16"/>
      <c r="DQ11" s="16"/>
      <c r="DR11" s="15"/>
      <c r="DS11" s="17"/>
      <c r="DT11" s="16"/>
      <c r="DU11" s="16"/>
      <c r="DV11" s="16"/>
      <c r="DW11" s="15"/>
      <c r="DX11" s="17"/>
      <c r="DY11" s="16"/>
      <c r="DZ11" s="15"/>
      <c r="EA11" s="17"/>
      <c r="EB11" s="16"/>
      <c r="EC11" s="15"/>
      <c r="ED11" s="6"/>
      <c r="EE11" s="4">
        <v>0</v>
      </c>
      <c r="EF11" s="15">
        <f>IF(COUNTA(ED11)&gt;0,EE11*ED$4/ED$5,0)</f>
        <v>0</v>
      </c>
      <c r="EG11" s="17"/>
      <c r="EH11" s="16"/>
      <c r="EI11" s="15"/>
      <c r="EJ11" s="17"/>
      <c r="EK11" s="16"/>
      <c r="EL11" s="16"/>
      <c r="EM11" s="16"/>
      <c r="EN11" s="15"/>
      <c r="EO11" s="17"/>
      <c r="EP11" s="16"/>
      <c r="EQ11" s="15"/>
      <c r="ER11" s="17"/>
      <c r="ES11" s="16"/>
      <c r="ET11" s="16"/>
      <c r="EU11" s="16"/>
      <c r="EV11" s="15"/>
      <c r="EW11" s="6"/>
      <c r="EX11" s="4">
        <v>0</v>
      </c>
      <c r="EY11" s="15">
        <f>IF(COUNTA(EW11)&gt;0,EX11*EW$4/EW$5,0)</f>
        <v>0</v>
      </c>
      <c r="EZ11" s="17"/>
      <c r="FA11" s="16"/>
      <c r="FB11" s="16"/>
      <c r="FC11" s="16"/>
      <c r="FD11" s="15"/>
      <c r="FE11" s="17"/>
      <c r="FF11" s="16"/>
      <c r="FG11" s="15"/>
      <c r="FH11" s="17"/>
      <c r="FI11" s="16"/>
      <c r="FJ11" s="16"/>
      <c r="FK11" s="16"/>
      <c r="FL11" s="15"/>
      <c r="FM11" s="17"/>
      <c r="FN11" s="16"/>
      <c r="FO11" s="15"/>
    </row>
    <row r="12" spans="1:171" x14ac:dyDescent="0.25">
      <c r="A12" s="9" t="s">
        <v>58</v>
      </c>
      <c r="B12" s="17"/>
      <c r="C12" s="16"/>
      <c r="D12" s="16"/>
      <c r="E12" s="16"/>
      <c r="F12" s="15"/>
      <c r="G12" s="17"/>
      <c r="H12" s="16"/>
      <c r="I12" s="15"/>
      <c r="J12" s="17"/>
      <c r="K12" s="16"/>
      <c r="L12" s="15"/>
      <c r="M12" s="17"/>
      <c r="N12" s="16"/>
      <c r="O12" s="15"/>
      <c r="P12" s="17"/>
      <c r="Q12" s="16"/>
      <c r="R12" s="16"/>
      <c r="S12" s="16"/>
      <c r="T12" s="15"/>
      <c r="U12" s="17"/>
      <c r="V12" s="16"/>
      <c r="W12" s="16"/>
      <c r="X12" s="16"/>
      <c r="Y12" s="15"/>
      <c r="Z12" s="17"/>
      <c r="AA12" s="16"/>
      <c r="AB12" s="15"/>
      <c r="AC12" s="17"/>
      <c r="AD12" s="16"/>
      <c r="AE12" s="15"/>
      <c r="AF12" s="17"/>
      <c r="AG12" s="16"/>
      <c r="AH12" s="15"/>
      <c r="AI12" s="17"/>
      <c r="AJ12" s="16"/>
      <c r="AK12" s="15"/>
      <c r="AL12" s="17"/>
      <c r="AM12" s="16"/>
      <c r="AN12" s="15"/>
      <c r="AO12" s="17"/>
      <c r="AP12" s="16"/>
      <c r="AQ12" s="16"/>
      <c r="AR12" s="16"/>
      <c r="AS12" s="15"/>
      <c r="AT12" s="17"/>
      <c r="AU12" s="16"/>
      <c r="AV12" s="16"/>
      <c r="AW12" s="16"/>
      <c r="AX12" s="15"/>
      <c r="AY12" s="17"/>
      <c r="AZ12" s="16"/>
      <c r="BA12" s="15"/>
      <c r="BB12" s="17"/>
      <c r="BC12" s="16"/>
      <c r="BD12" s="15"/>
      <c r="BE12" s="17"/>
      <c r="BF12" s="16"/>
      <c r="BG12" s="16"/>
      <c r="BH12" s="16"/>
      <c r="BI12" s="15"/>
      <c r="BJ12" s="17"/>
      <c r="BK12" s="16"/>
      <c r="BL12" s="15"/>
      <c r="BM12" s="17"/>
      <c r="BN12" s="16"/>
      <c r="BO12" s="16"/>
      <c r="BP12" s="16"/>
      <c r="BQ12" s="15"/>
      <c r="BR12" s="17"/>
      <c r="BS12" s="16"/>
      <c r="BT12" s="15"/>
      <c r="BU12" s="17"/>
      <c r="BV12" s="16"/>
      <c r="BW12" s="16"/>
      <c r="BX12" s="16"/>
      <c r="BY12" s="15"/>
      <c r="BZ12" s="17"/>
      <c r="CA12" s="16"/>
      <c r="CB12" s="16"/>
      <c r="CC12" s="16"/>
      <c r="CD12" s="15"/>
      <c r="CE12" s="17"/>
      <c r="CF12" s="16"/>
      <c r="CG12" s="15"/>
      <c r="CH12" s="17"/>
      <c r="CI12" s="16"/>
      <c r="CJ12" s="16"/>
      <c r="CK12" s="16"/>
      <c r="CL12" s="15"/>
      <c r="CM12" s="17"/>
      <c r="CN12" s="16"/>
      <c r="CO12" s="15"/>
      <c r="CP12" s="17"/>
      <c r="CQ12" s="16"/>
      <c r="CR12" s="15"/>
      <c r="CS12" s="17"/>
      <c r="CT12" s="16"/>
      <c r="CU12" s="15"/>
      <c r="CV12" s="17"/>
      <c r="CW12" s="16"/>
      <c r="CX12" s="15"/>
      <c r="CY12" s="17"/>
      <c r="CZ12" s="16"/>
      <c r="DA12" s="15"/>
      <c r="DB12" s="17"/>
      <c r="DC12" s="16"/>
      <c r="DD12" s="15"/>
      <c r="DE12" s="17"/>
      <c r="DF12" s="16"/>
      <c r="DG12" s="15"/>
      <c r="DH12" s="17"/>
      <c r="DI12" s="16"/>
      <c r="DJ12" s="15"/>
      <c r="DK12" s="17"/>
      <c r="DL12" s="16"/>
      <c r="DM12" s="15"/>
      <c r="DN12" s="17"/>
      <c r="DO12" s="16"/>
      <c r="DP12" s="16"/>
      <c r="DQ12" s="16"/>
      <c r="DR12" s="15"/>
      <c r="DS12" s="17"/>
      <c r="DT12" s="16"/>
      <c r="DU12" s="16"/>
      <c r="DV12" s="16"/>
      <c r="DW12" s="15"/>
      <c r="DX12" s="17"/>
      <c r="DY12" s="16"/>
      <c r="DZ12" s="15"/>
      <c r="EA12" s="17"/>
      <c r="EB12" s="16"/>
      <c r="EC12" s="15"/>
      <c r="ED12" s="17"/>
      <c r="EE12" s="16"/>
      <c r="EF12" s="15"/>
      <c r="EG12" s="17"/>
      <c r="EH12" s="16"/>
      <c r="EI12" s="15"/>
      <c r="EJ12" s="17"/>
      <c r="EK12" s="16"/>
      <c r="EL12" s="16"/>
      <c r="EM12" s="16"/>
      <c r="EN12" s="15"/>
      <c r="EO12" s="17"/>
      <c r="EP12" s="16"/>
      <c r="EQ12" s="15"/>
      <c r="ER12" s="17"/>
      <c r="ES12" s="16"/>
      <c r="ET12" s="16"/>
      <c r="EU12" s="16"/>
      <c r="EV12" s="15"/>
      <c r="EW12" s="17"/>
      <c r="EX12" s="16"/>
      <c r="EY12" s="15"/>
      <c r="EZ12" s="17"/>
      <c r="FA12" s="16"/>
      <c r="FB12" s="16"/>
      <c r="FC12" s="16"/>
      <c r="FD12" s="15"/>
      <c r="FE12" s="17"/>
      <c r="FF12" s="16"/>
      <c r="FG12" s="15"/>
      <c r="FH12" s="17"/>
      <c r="FI12" s="16"/>
      <c r="FJ12" s="16"/>
      <c r="FK12" s="16"/>
      <c r="FL12" s="15"/>
      <c r="FM12" s="17"/>
      <c r="FN12" s="16"/>
      <c r="FO12" s="15"/>
    </row>
    <row r="13" spans="1:171" ht="15.75" thickBot="1" x14ac:dyDescent="0.3">
      <c r="A13" s="11" t="s">
        <v>59</v>
      </c>
      <c r="B13" s="18"/>
      <c r="C13" s="19"/>
      <c r="D13" s="19"/>
      <c r="E13" s="19"/>
      <c r="F13" s="20">
        <f>IF(SUM(F7:F10)&gt;0,SUM(F7:F10),0)</f>
        <v>0</v>
      </c>
      <c r="G13" s="18"/>
      <c r="H13" s="19"/>
      <c r="I13" s="20">
        <f>IF(COUNTA(G7:G10)&gt;G5,0,IF(SUM(I7:I10)&gt;0,SUM(I7:I10),0))</f>
        <v>0</v>
      </c>
      <c r="J13" s="18"/>
      <c r="K13" s="19"/>
      <c r="L13" s="20">
        <f>IF(COUNTA(J7:J11)&gt;J5,0,IF(SUM(L7:L11)&gt;0,SUM(L7:L11),0))</f>
        <v>0</v>
      </c>
      <c r="M13" s="18"/>
      <c r="N13" s="19"/>
      <c r="O13" s="20">
        <f>IF(COUNTA(M7:M10)&gt;M5,0,IF(SUM(O7:O10)&gt;0,SUM(O7:O10),0))</f>
        <v>0</v>
      </c>
      <c r="P13" s="18"/>
      <c r="Q13" s="19"/>
      <c r="R13" s="19"/>
      <c r="S13" s="19"/>
      <c r="T13" s="20">
        <f>IF(SUM(T7:T10)&gt;0,SUM(T7:T10),0)</f>
        <v>0</v>
      </c>
      <c r="U13" s="18"/>
      <c r="V13" s="19"/>
      <c r="W13" s="19"/>
      <c r="X13" s="19"/>
      <c r="Y13" s="20">
        <f>IF(SUM(Y7:Y10)&gt;0,SUM(Y7:Y10),0)</f>
        <v>0</v>
      </c>
      <c r="Z13" s="18"/>
      <c r="AA13" s="19"/>
      <c r="AB13" s="20">
        <f>IF(COUNTA(Z7:Z10)&gt;Z5,0,IF(SUM(AB7:AB10)&gt;0,SUM(AB7:AB10),0))</f>
        <v>0</v>
      </c>
      <c r="AC13" s="18"/>
      <c r="AD13" s="19"/>
      <c r="AE13" s="20">
        <f>IF(COUNTA(AC7:AC10)&gt;AC5,0,IF(SUM(AE7:AE10)&gt;0,SUM(AE7:AE10),0))</f>
        <v>0</v>
      </c>
      <c r="AF13" s="18"/>
      <c r="AG13" s="19"/>
      <c r="AH13" s="20">
        <f>IF(COUNTA(AF7:AF10)&gt;AF5,0,IF(SUM(AH7:AH10)&gt;0,SUM(AH7:AH10),0))</f>
        <v>0</v>
      </c>
      <c r="AI13" s="18"/>
      <c r="AJ13" s="19"/>
      <c r="AK13" s="20">
        <f>IF(COUNTA(AI7:AI11)&gt;AI5,0,IF(SUM(AK7:AK11)&gt;0,SUM(AK7:AK11),0))</f>
        <v>0</v>
      </c>
      <c r="AL13" s="18"/>
      <c r="AM13" s="19"/>
      <c r="AN13" s="20">
        <f>IF(COUNTA(AL7:AL12)&gt;AL5,0,IF(SUM(AN7:AN12)&gt;0,SUM(AN7:AN12),0))</f>
        <v>0</v>
      </c>
      <c r="AO13" s="18"/>
      <c r="AP13" s="19"/>
      <c r="AQ13" s="19"/>
      <c r="AR13" s="19"/>
      <c r="AS13" s="20">
        <f>IF(SUM(AS7:AS10)&gt;0,SUM(AS7:AS10),0)</f>
        <v>0</v>
      </c>
      <c r="AT13" s="18"/>
      <c r="AU13" s="19"/>
      <c r="AV13" s="19"/>
      <c r="AW13" s="19"/>
      <c r="AX13" s="20">
        <f>IF(SUM(AX7:AX10)&gt;0,SUM(AX7:AX10),0)</f>
        <v>0</v>
      </c>
      <c r="AY13" s="18"/>
      <c r="AZ13" s="19"/>
      <c r="BA13" s="20">
        <f>IF(COUNTA(AY7:AY11)&gt;AY5,0,IF(SUM(BA7:BA11)&gt;0,SUM(BA7:BA11),0))</f>
        <v>0</v>
      </c>
      <c r="BB13" s="18"/>
      <c r="BC13" s="19"/>
      <c r="BD13" s="20">
        <f>IF(COUNTA(BB7:BB10)&gt;BB5,0,IF(SUM(BD7:BD10)&gt;0,SUM(BD7:BD10),0))</f>
        <v>0</v>
      </c>
      <c r="BE13" s="18"/>
      <c r="BF13" s="19"/>
      <c r="BG13" s="19"/>
      <c r="BH13" s="19"/>
      <c r="BI13" s="20">
        <f>IF(SUM(BI7:BI10)&gt;0,SUM(BI7:BI10),0)</f>
        <v>0</v>
      </c>
      <c r="BJ13" s="18"/>
      <c r="BK13" s="19"/>
      <c r="BL13" s="20">
        <f>IF(COUNTA(BJ7:BJ10)&gt;BJ5,0,IF(SUM(BL7:BL10)&gt;0,SUM(BL7:BL10),0))</f>
        <v>0</v>
      </c>
      <c r="BM13" s="18"/>
      <c r="BN13" s="19"/>
      <c r="BO13" s="19"/>
      <c r="BP13" s="19"/>
      <c r="BQ13" s="20">
        <f>IF(SUM(BQ7:BQ11)&gt;0,SUM(BQ7:BQ11),0)</f>
        <v>0</v>
      </c>
      <c r="BR13" s="18"/>
      <c r="BS13" s="19"/>
      <c r="BT13" s="20">
        <f>IF(COUNTA(BR7:BR11)&gt;BR5,0,IF(SUM(BT7:BT11)&gt;0,SUM(BT7:BT11),0))</f>
        <v>0</v>
      </c>
      <c r="BU13" s="18"/>
      <c r="BV13" s="19"/>
      <c r="BW13" s="19"/>
      <c r="BX13" s="19"/>
      <c r="BY13" s="20">
        <f>IF(SUM(BY7:BY10)&gt;0,SUM(BY7:BY10),0)</f>
        <v>0</v>
      </c>
      <c r="BZ13" s="18"/>
      <c r="CA13" s="19"/>
      <c r="CB13" s="19"/>
      <c r="CC13" s="19"/>
      <c r="CD13" s="20">
        <f>IF(SUM(CD7:CD10)&gt;0,SUM(CD7:CD10),0)</f>
        <v>0</v>
      </c>
      <c r="CE13" s="18"/>
      <c r="CF13" s="19"/>
      <c r="CG13" s="20">
        <f>IF(COUNTA(CE7:CE11)&gt;CE5,0,IF(SUM(CG7:CG11)&gt;0,SUM(CG7:CG11),0))</f>
        <v>0</v>
      </c>
      <c r="CH13" s="18"/>
      <c r="CI13" s="19"/>
      <c r="CJ13" s="19"/>
      <c r="CK13" s="19"/>
      <c r="CL13" s="20">
        <f>IF(SUM(CL7:CL10)&gt;0,SUM(CL7:CL10),0)</f>
        <v>0</v>
      </c>
      <c r="CM13" s="18"/>
      <c r="CN13" s="19"/>
      <c r="CO13" s="20">
        <f>IF(COUNTA(CM7:CM11)&gt;CM5,0,IF(SUM(CO7:CO11)&gt;0,SUM(CO7:CO11),0))</f>
        <v>0</v>
      </c>
      <c r="CP13" s="18"/>
      <c r="CQ13" s="19"/>
      <c r="CR13" s="20">
        <f>IF(COUNTA(CP7:CP11)&gt;CP5,0,IF(SUM(CR7:CR11)&gt;0,SUM(CR7:CR11),0))</f>
        <v>0</v>
      </c>
      <c r="CS13" s="18"/>
      <c r="CT13" s="19"/>
      <c r="CU13" s="20">
        <f>IF(COUNTA(CS7:CS11)&gt;CS5,0,IF(SUM(CU7:CU11)&gt;0,SUM(CU7:CU11),0))</f>
        <v>0</v>
      </c>
      <c r="CV13" s="18"/>
      <c r="CW13" s="19"/>
      <c r="CX13" s="20">
        <f>IF(COUNTA(CV7:CV11)&gt;CV5,0,IF(SUM(CX7:CX11)&gt;0,SUM(CX7:CX11),0))</f>
        <v>0</v>
      </c>
      <c r="CY13" s="18"/>
      <c r="CZ13" s="19"/>
      <c r="DA13" s="20">
        <f>IF(COUNTA(CY7:CY11)&gt;CY5,0,IF(SUM(DA7:DA11)&gt;0,SUM(DA7:DA11),0))</f>
        <v>0</v>
      </c>
      <c r="DB13" s="18"/>
      <c r="DC13" s="19"/>
      <c r="DD13" s="20">
        <f>IF(COUNTA(DB7:DB11)&gt;DB5,0,IF(SUM(DD7:DD11)&gt;0,SUM(DD7:DD11),0))</f>
        <v>0</v>
      </c>
      <c r="DE13" s="18"/>
      <c r="DF13" s="19"/>
      <c r="DG13" s="20">
        <f>IF(SUM(DG7:DG10)&gt;0,SUM(DG7:DG10),0)</f>
        <v>0</v>
      </c>
      <c r="DH13" s="18"/>
      <c r="DI13" s="19"/>
      <c r="DJ13" s="20">
        <f>IF(COUNTA(DH7:DH11)&gt;DH5,0,IF(SUM(DJ7:DJ11)&gt;0,SUM(DJ7:DJ11),0))</f>
        <v>0</v>
      </c>
      <c r="DK13" s="18"/>
      <c r="DL13" s="19"/>
      <c r="DM13" s="20">
        <f>IF(COUNTA(DK7:DK11)&gt;DK5,0,IF(SUM(DM7:DM11)&gt;0,SUM(DM7:DM11),0))</f>
        <v>0</v>
      </c>
      <c r="DN13" s="18"/>
      <c r="DO13" s="19"/>
      <c r="DP13" s="19"/>
      <c r="DQ13" s="19"/>
      <c r="DR13" s="20">
        <f>IF(SUM(DR7:DR10)&gt;0,SUM(DR7:DR10),0)</f>
        <v>0</v>
      </c>
      <c r="DS13" s="18"/>
      <c r="DT13" s="19"/>
      <c r="DU13" s="19"/>
      <c r="DV13" s="19"/>
      <c r="DW13" s="20">
        <f>IF(SUM(DW7:DW10)&gt;0,SUM(DW7:DW10),0)</f>
        <v>0</v>
      </c>
      <c r="DX13" s="18"/>
      <c r="DY13" s="19"/>
      <c r="DZ13" s="20">
        <f>IF(SUM(DZ7:DZ10)&gt;0,SUM(DZ7:DZ10),0)</f>
        <v>0</v>
      </c>
      <c r="EA13" s="18"/>
      <c r="EB13" s="19"/>
      <c r="EC13" s="20">
        <f>IF(COUNTA(EA7:EA10)&gt;EA5,0,IF(SUM(EC7:EC10)&gt;0,SUM(EC7:EC10),0))</f>
        <v>0</v>
      </c>
      <c r="ED13" s="18"/>
      <c r="EE13" s="19"/>
      <c r="EF13" s="20">
        <f>IF(COUNTA(ED7:ED11)&gt;ED5,0,IF(SUM(EF7:EF11)&gt;0,SUM(EF7:EF11),0))</f>
        <v>0</v>
      </c>
      <c r="EG13" s="18"/>
      <c r="EH13" s="19"/>
      <c r="EI13" s="20">
        <f>IF(COUNTA(EG7:EG10)&gt;EG5,0,IF(SUM(EI7:EI10)&gt;0,SUM(EI7:EI10),0))</f>
        <v>0</v>
      </c>
      <c r="EJ13" s="18"/>
      <c r="EK13" s="19"/>
      <c r="EL13" s="19"/>
      <c r="EM13" s="19"/>
      <c r="EN13" s="20">
        <f>IF(SUM(EN7:EN10)&gt;0,SUM(EN7:EN10),0)</f>
        <v>0</v>
      </c>
      <c r="EO13" s="18"/>
      <c r="EP13" s="19"/>
      <c r="EQ13" s="20">
        <f>IF(COUNTA(EO7:EO10)&gt;EO5,0,IF(SUM(EQ7:EQ10)&gt;0,SUM(EQ7:EQ10),0))</f>
        <v>0</v>
      </c>
      <c r="ER13" s="18"/>
      <c r="ES13" s="19"/>
      <c r="ET13" s="19"/>
      <c r="EU13" s="19"/>
      <c r="EV13" s="20">
        <f>IF(SUM(EV7:EV10)&gt;0,SUM(EV7:EV10),0)</f>
        <v>0</v>
      </c>
      <c r="EW13" s="18"/>
      <c r="EX13" s="19"/>
      <c r="EY13" s="20">
        <f>IF(COUNTA(EW7:EW11)&gt;EW5,0,IF(SUM(EY7:EY11)&gt;0,SUM(EY7:EY11),0))</f>
        <v>0</v>
      </c>
      <c r="EZ13" s="18"/>
      <c r="FA13" s="19"/>
      <c r="FB13" s="19"/>
      <c r="FC13" s="19"/>
      <c r="FD13" s="20">
        <f>IF(SUM(FD7:FD10)&gt;0,SUM(FD7:FD10),0)</f>
        <v>0</v>
      </c>
      <c r="FE13" s="18"/>
      <c r="FF13" s="19"/>
      <c r="FG13" s="20">
        <f>IF(COUNTA(FE7:FE10)&gt;FE5,0,IF(SUM(FG7:FG10)&gt;0,SUM(FG7:FG10),0))</f>
        <v>0</v>
      </c>
      <c r="FH13" s="18"/>
      <c r="FI13" s="19"/>
      <c r="FJ13" s="19"/>
      <c r="FK13" s="19"/>
      <c r="FL13" s="20">
        <f>IF(SUM(FL7:FL10)&gt;0,SUM(FL7:FL10),0)</f>
        <v>0</v>
      </c>
      <c r="FM13" s="18"/>
      <c r="FN13" s="19"/>
      <c r="FO13" s="20">
        <f>IF(COUNTA(FM7:FM11)&gt;FM5,0,IF(SUM(FO7:FO11)&gt;0,SUM(FO7:FO11),0))</f>
        <v>0</v>
      </c>
    </row>
    <row r="14" spans="1:171" ht="15.75" thickBot="1" x14ac:dyDescent="0.3">
      <c r="A14" s="12" t="s">
        <v>60</v>
      </c>
      <c r="B14" s="45">
        <f>SUM(B4:FO4)</f>
        <v>72</v>
      </c>
      <c r="C14" s="46"/>
      <c r="D14" s="3"/>
      <c r="E14" s="3"/>
      <c r="AI14"/>
      <c r="AJ14"/>
      <c r="AK14"/>
    </row>
    <row r="15" spans="1:171" x14ac:dyDescent="0.25">
      <c r="A15" s="47" t="s">
        <v>61</v>
      </c>
      <c r="B15" s="48"/>
      <c r="C15" s="49"/>
      <c r="D15" s="2"/>
      <c r="E15" s="2"/>
      <c r="AI15"/>
      <c r="AJ15"/>
      <c r="AK15"/>
    </row>
    <row r="16" spans="1:171" x14ac:dyDescent="0.25">
      <c r="A16" s="13" t="s">
        <v>62</v>
      </c>
      <c r="B16" s="43">
        <f>ROUND(SUM(B13:FO13),2)</f>
        <v>0</v>
      </c>
      <c r="C16" s="44"/>
      <c r="D16" s="2"/>
      <c r="E16" s="2"/>
      <c r="AI16"/>
      <c r="AJ16"/>
      <c r="AK16"/>
    </row>
    <row r="17" spans="1:37" x14ac:dyDescent="0.25">
      <c r="A17" s="13" t="s">
        <v>63</v>
      </c>
      <c r="B17" s="38">
        <f>B16/B14</f>
        <v>0</v>
      </c>
      <c r="C17" s="39"/>
      <c r="AI17"/>
      <c r="AJ17"/>
      <c r="AK17"/>
    </row>
    <row r="18" spans="1:37" ht="15.75" thickBot="1" x14ac:dyDescent="0.3">
      <c r="A18" s="40" t="str">
        <f>IF(ROUND(B16,2)&gt;=B14*0.7,"bestanden","nicht bestanden")</f>
        <v>nicht bestanden</v>
      </c>
      <c r="B18" s="41"/>
      <c r="C18" s="42"/>
      <c r="D18" s="1"/>
      <c r="E18" s="1"/>
      <c r="F18" s="1"/>
      <c r="AI18"/>
      <c r="AJ18"/>
      <c r="AK18"/>
    </row>
    <row r="19" spans="1:37" x14ac:dyDescent="0.25">
      <c r="AI19"/>
      <c r="AJ19"/>
      <c r="AK19"/>
    </row>
    <row r="20" spans="1:37" x14ac:dyDescent="0.25">
      <c r="AI20"/>
      <c r="AJ20"/>
      <c r="AK20"/>
    </row>
    <row r="21" spans="1:37" x14ac:dyDescent="0.25">
      <c r="AI21"/>
      <c r="AJ21"/>
      <c r="AK21"/>
    </row>
    <row r="22" spans="1:37" x14ac:dyDescent="0.25">
      <c r="AI22"/>
      <c r="AJ22"/>
      <c r="AK22"/>
    </row>
    <row r="23" spans="1:37" x14ac:dyDescent="0.25">
      <c r="AI23"/>
      <c r="AJ23"/>
      <c r="AK23"/>
    </row>
    <row r="24" spans="1:37" x14ac:dyDescent="0.25">
      <c r="AI24"/>
      <c r="AJ24"/>
      <c r="AK24"/>
    </row>
    <row r="25" spans="1:37" x14ac:dyDescent="0.25">
      <c r="AI25"/>
      <c r="AJ25"/>
      <c r="AK25"/>
    </row>
    <row r="26" spans="1:37" x14ac:dyDescent="0.25">
      <c r="AI26"/>
      <c r="AJ26"/>
      <c r="AK26"/>
    </row>
    <row r="27" spans="1:37" x14ac:dyDescent="0.25">
      <c r="AI27"/>
      <c r="AJ27"/>
      <c r="AK27"/>
    </row>
    <row r="28" spans="1:37" x14ac:dyDescent="0.25">
      <c r="AI28"/>
      <c r="AJ28"/>
      <c r="AK28"/>
    </row>
    <row r="29" spans="1:37" x14ac:dyDescent="0.25">
      <c r="AI29"/>
      <c r="AJ29"/>
      <c r="AK29"/>
    </row>
    <row r="30" spans="1:37" x14ac:dyDescent="0.25">
      <c r="AI30"/>
      <c r="AJ30"/>
      <c r="AK30"/>
    </row>
    <row r="31" spans="1:37" x14ac:dyDescent="0.25">
      <c r="AI31"/>
      <c r="AJ31"/>
      <c r="AK31"/>
    </row>
    <row r="32" spans="1:37" x14ac:dyDescent="0.25">
      <c r="AI32"/>
      <c r="AJ32"/>
      <c r="AK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</sheetData>
  <sheetProtection algorithmName="SHA-512" hashValue="vK7QZBTsFbpqD8l7PhZ2ylqAhxXXybqTCx61sAnXwgXb/lDYzfIps7UGvjc4ydj29Fw84IBqHQYWyQWLdPoW6w==" saltValue="lToPM37Lrt73aVEDsoorAw==" spinCount="100000" sheet="1" objects="1" scenarios="1"/>
  <mergeCells count="251">
    <mergeCell ref="AI2:AK2"/>
    <mergeCell ref="AL2:AN2"/>
    <mergeCell ref="AO2:AS2"/>
    <mergeCell ref="AY2:BA2"/>
    <mergeCell ref="BB2:BD2"/>
    <mergeCell ref="BE2:BI2"/>
    <mergeCell ref="BR2:BT2"/>
    <mergeCell ref="BU2:BY2"/>
    <mergeCell ref="BZ2:CD2"/>
    <mergeCell ref="FH6:FI6"/>
    <mergeCell ref="ER1:EV1"/>
    <mergeCell ref="ER3:EV3"/>
    <mergeCell ref="ER4:EV4"/>
    <mergeCell ref="ER5:EV5"/>
    <mergeCell ref="ER6:ES6"/>
    <mergeCell ref="ER2:EV2"/>
    <mergeCell ref="FH2:FL2"/>
    <mergeCell ref="EW1:EY1"/>
    <mergeCell ref="EW2:EY2"/>
    <mergeCell ref="EW3:EY3"/>
    <mergeCell ref="EW4:EY4"/>
    <mergeCell ref="EW5:EY5"/>
    <mergeCell ref="FE2:FG2"/>
    <mergeCell ref="FE3:FG3"/>
    <mergeCell ref="FE4:FG4"/>
    <mergeCell ref="FE5:FG5"/>
    <mergeCell ref="EZ6:FA6"/>
    <mergeCell ref="FE1:FG1"/>
    <mergeCell ref="EJ6:EK6"/>
    <mergeCell ref="EO1:EQ1"/>
    <mergeCell ref="EO3:EQ3"/>
    <mergeCell ref="EO4:EQ4"/>
    <mergeCell ref="EO5:EQ5"/>
    <mergeCell ref="DX1:DZ1"/>
    <mergeCell ref="DX3:DZ3"/>
    <mergeCell ref="DX4:DZ4"/>
    <mergeCell ref="DX5:DZ5"/>
    <mergeCell ref="EJ1:EN1"/>
    <mergeCell ref="EJ3:EN3"/>
    <mergeCell ref="EJ4:EN4"/>
    <mergeCell ref="EJ5:EN5"/>
    <mergeCell ref="DX2:DZ2"/>
    <mergeCell ref="EJ2:EN2"/>
    <mergeCell ref="EO2:EQ2"/>
    <mergeCell ref="EA1:EC1"/>
    <mergeCell ref="EA2:EC2"/>
    <mergeCell ref="EA3:EC3"/>
    <mergeCell ref="EA4:EC4"/>
    <mergeCell ref="EA5:EC5"/>
    <mergeCell ref="EG1:EI1"/>
    <mergeCell ref="EG2:EI2"/>
    <mergeCell ref="EG3:EI3"/>
    <mergeCell ref="EG4:EI4"/>
    <mergeCell ref="EG5:EI5"/>
    <mergeCell ref="EZ1:FD1"/>
    <mergeCell ref="EZ2:FD2"/>
    <mergeCell ref="EZ3:FD3"/>
    <mergeCell ref="EZ4:FD4"/>
    <mergeCell ref="EZ5:FD5"/>
    <mergeCell ref="CH6:CI6"/>
    <mergeCell ref="CM2:CO2"/>
    <mergeCell ref="CP2:CR2"/>
    <mergeCell ref="DS6:DT6"/>
    <mergeCell ref="CM1:CO1"/>
    <mergeCell ref="CM3:CO3"/>
    <mergeCell ref="CM4:CO4"/>
    <mergeCell ref="CM5:CO5"/>
    <mergeCell ref="CP1:CR1"/>
    <mergeCell ref="CP3:CR3"/>
    <mergeCell ref="CP4:CR4"/>
    <mergeCell ref="CP5:CR5"/>
    <mergeCell ref="CH1:CL1"/>
    <mergeCell ref="CH3:CL3"/>
    <mergeCell ref="CH4:CL4"/>
    <mergeCell ref="CH5:CL5"/>
    <mergeCell ref="DE3:DG3"/>
    <mergeCell ref="DS1:DW1"/>
    <mergeCell ref="DS3:DW3"/>
    <mergeCell ref="DS4:DW4"/>
    <mergeCell ref="DS5:DW5"/>
    <mergeCell ref="DS2:DW2"/>
    <mergeCell ref="CV2:CX2"/>
    <mergeCell ref="BE6:BF6"/>
    <mergeCell ref="BR1:BT1"/>
    <mergeCell ref="BR3:BT3"/>
    <mergeCell ref="BR4:BT4"/>
    <mergeCell ref="BR5:BT5"/>
    <mergeCell ref="BJ1:BL1"/>
    <mergeCell ref="BJ2:BL2"/>
    <mergeCell ref="BJ3:BL3"/>
    <mergeCell ref="BJ4:BL4"/>
    <mergeCell ref="BJ5:BL5"/>
    <mergeCell ref="BM1:BQ1"/>
    <mergeCell ref="BM2:BQ2"/>
    <mergeCell ref="BM3:BQ3"/>
    <mergeCell ref="BM4:BQ4"/>
    <mergeCell ref="BM5:BQ5"/>
    <mergeCell ref="BM6:BN6"/>
    <mergeCell ref="DB5:DD5"/>
    <mergeCell ref="CH2:CL2"/>
    <mergeCell ref="DK1:DM1"/>
    <mergeCell ref="DK3:DM3"/>
    <mergeCell ref="DK4:DM4"/>
    <mergeCell ref="DK5:DM5"/>
    <mergeCell ref="CV1:CX1"/>
    <mergeCell ref="CV3:CX3"/>
    <mergeCell ref="CV4:CX4"/>
    <mergeCell ref="CV5:CX5"/>
    <mergeCell ref="CY1:DA1"/>
    <mergeCell ref="CY3:DA3"/>
    <mergeCell ref="DE1:DG1"/>
    <mergeCell ref="DE2:DG2"/>
    <mergeCell ref="DB2:DD2"/>
    <mergeCell ref="DK2:DM2"/>
    <mergeCell ref="DE5:DG5"/>
    <mergeCell ref="DH1:DJ1"/>
    <mergeCell ref="DH2:DJ2"/>
    <mergeCell ref="DH3:DJ3"/>
    <mergeCell ref="DH4:DJ4"/>
    <mergeCell ref="DH5:DJ5"/>
    <mergeCell ref="DE4:DG4"/>
    <mergeCell ref="B17:C17"/>
    <mergeCell ref="A18:C18"/>
    <mergeCell ref="AY1:BA1"/>
    <mergeCell ref="AY3:BA3"/>
    <mergeCell ref="AY4:BA4"/>
    <mergeCell ref="AY5:BA5"/>
    <mergeCell ref="B16:C16"/>
    <mergeCell ref="B14:C14"/>
    <mergeCell ref="AL1:AN1"/>
    <mergeCell ref="AL3:AN3"/>
    <mergeCell ref="AL4:AN4"/>
    <mergeCell ref="AL5:AN5"/>
    <mergeCell ref="AI1:AK1"/>
    <mergeCell ref="AI3:AK3"/>
    <mergeCell ref="AI4:AK4"/>
    <mergeCell ref="A15:C15"/>
    <mergeCell ref="AI5:AK5"/>
    <mergeCell ref="B2:F2"/>
    <mergeCell ref="G2:I2"/>
    <mergeCell ref="J2:L2"/>
    <mergeCell ref="M2:O2"/>
    <mergeCell ref="U2:Y2"/>
    <mergeCell ref="Z2:AB2"/>
    <mergeCell ref="AF2:AH2"/>
    <mergeCell ref="M1:O1"/>
    <mergeCell ref="M3:O3"/>
    <mergeCell ref="M4:O4"/>
    <mergeCell ref="M5:O5"/>
    <mergeCell ref="CY4:DA4"/>
    <mergeCell ref="CY5:DA5"/>
    <mergeCell ref="Z1:AB1"/>
    <mergeCell ref="Z3:AB3"/>
    <mergeCell ref="Z4:AB4"/>
    <mergeCell ref="Z5:AB5"/>
    <mergeCell ref="CY2:DA2"/>
    <mergeCell ref="P1:T1"/>
    <mergeCell ref="P2:T2"/>
    <mergeCell ref="P3:T3"/>
    <mergeCell ref="P4:T4"/>
    <mergeCell ref="P5:T5"/>
    <mergeCell ref="CS4:CU4"/>
    <mergeCell ref="CS5:CU5"/>
    <mergeCell ref="BB1:BD1"/>
    <mergeCell ref="BB3:BD3"/>
    <mergeCell ref="BB4:BD4"/>
    <mergeCell ref="BB5:BD5"/>
    <mergeCell ref="BE1:BI1"/>
    <mergeCell ref="BE3:BI3"/>
    <mergeCell ref="J5:L5"/>
    <mergeCell ref="J4:L4"/>
    <mergeCell ref="J3:L3"/>
    <mergeCell ref="J1:L1"/>
    <mergeCell ref="B6:C6"/>
    <mergeCell ref="B1:F1"/>
    <mergeCell ref="B3:F3"/>
    <mergeCell ref="B4:F4"/>
    <mergeCell ref="B5:F5"/>
    <mergeCell ref="G1:I1"/>
    <mergeCell ref="G3:I3"/>
    <mergeCell ref="G4:I4"/>
    <mergeCell ref="G5:I5"/>
    <mergeCell ref="AO1:AS1"/>
    <mergeCell ref="AO3:AS3"/>
    <mergeCell ref="AO4:AS4"/>
    <mergeCell ref="AO5:AS5"/>
    <mergeCell ref="AO6:AP6"/>
    <mergeCell ref="DN1:DR1"/>
    <mergeCell ref="DN3:DR3"/>
    <mergeCell ref="DN4:DR4"/>
    <mergeCell ref="DN5:DR5"/>
    <mergeCell ref="DN6:DO6"/>
    <mergeCell ref="AT1:AX1"/>
    <mergeCell ref="AT2:AX2"/>
    <mergeCell ref="AT3:AX3"/>
    <mergeCell ref="AT4:AX4"/>
    <mergeCell ref="AT5:AX5"/>
    <mergeCell ref="AT6:AU6"/>
    <mergeCell ref="CS1:CU1"/>
    <mergeCell ref="CS2:CU2"/>
    <mergeCell ref="CS3:CU3"/>
    <mergeCell ref="BE4:BI4"/>
    <mergeCell ref="BE5:BI5"/>
    <mergeCell ref="DB1:DD1"/>
    <mergeCell ref="DB3:DD3"/>
    <mergeCell ref="DB4:DD4"/>
    <mergeCell ref="BU4:BY4"/>
    <mergeCell ref="BU5:BY5"/>
    <mergeCell ref="BU6:BV6"/>
    <mergeCell ref="CE1:CG1"/>
    <mergeCell ref="CE3:CG3"/>
    <mergeCell ref="CE4:CG4"/>
    <mergeCell ref="CE5:CG5"/>
    <mergeCell ref="BZ1:CD1"/>
    <mergeCell ref="BZ3:CD3"/>
    <mergeCell ref="BZ4:CD4"/>
    <mergeCell ref="BZ5:CD5"/>
    <mergeCell ref="CE2:CG2"/>
    <mergeCell ref="FM1:FO1"/>
    <mergeCell ref="FM2:FO2"/>
    <mergeCell ref="FM3:FO3"/>
    <mergeCell ref="FM4:FO4"/>
    <mergeCell ref="FM5:FO5"/>
    <mergeCell ref="FH1:FL1"/>
    <mergeCell ref="FH3:FL3"/>
    <mergeCell ref="FH4:FL4"/>
    <mergeCell ref="FH5:FL5"/>
    <mergeCell ref="ED1:EF1"/>
    <mergeCell ref="ED2:EF2"/>
    <mergeCell ref="ED3:EF3"/>
    <mergeCell ref="ED4:EF4"/>
    <mergeCell ref="ED5:EF5"/>
    <mergeCell ref="DN2:DR2"/>
    <mergeCell ref="P6:Q6"/>
    <mergeCell ref="AC1:AE1"/>
    <mergeCell ref="AC2:AE2"/>
    <mergeCell ref="AC3:AE3"/>
    <mergeCell ref="AC4:AE4"/>
    <mergeCell ref="AC5:AE5"/>
    <mergeCell ref="AF1:AH1"/>
    <mergeCell ref="AF3:AH3"/>
    <mergeCell ref="AF4:AH4"/>
    <mergeCell ref="AF5:AH5"/>
    <mergeCell ref="U1:Y1"/>
    <mergeCell ref="U3:Y3"/>
    <mergeCell ref="U4:Y4"/>
    <mergeCell ref="U5:Y5"/>
    <mergeCell ref="U6:V6"/>
    <mergeCell ref="BZ6:CA6"/>
    <mergeCell ref="BU1:BY1"/>
    <mergeCell ref="BU3:BY3"/>
  </mergeCells>
  <conditionalFormatting sqref="A18">
    <cfRule type="expression" dxfId="457" priority="854">
      <formula>ROUND(B16,2)&gt;=B14*0.7</formula>
    </cfRule>
    <cfRule type="expression" dxfId="456" priority="855">
      <formula>ROUND(B16,2)&lt;B14*0.7</formula>
    </cfRule>
  </conditionalFormatting>
  <conditionalFormatting sqref="B1:F1 CP1:CR1 AF1:AS1 CV1:DD1 DH1:DR1">
    <cfRule type="expression" dxfId="455" priority="843" stopIfTrue="1">
      <formula>ISODD(B$1)</formula>
    </cfRule>
    <cfRule type="expression" dxfId="454" priority="851">
      <formula>"TRUE"</formula>
    </cfRule>
  </conditionalFormatting>
  <conditionalFormatting sqref="B3:F3 CY12:CY13 CY6 DB12:DB13 CV12:CV13 CV6 CP2:CR5 DB6 AF2:AS5 AO11:AO13 AO6 AI12:AI13 AI6 AL6 AL13 CV2:DD5 DK6 DK12:DK13 DN11:DN13 DN6 DH2:DR5">
    <cfRule type="expression" dxfId="453" priority="850">
      <formula>ISODD(B$1)</formula>
    </cfRule>
  </conditionalFormatting>
  <conditionalFormatting sqref="B4:F4">
    <cfRule type="expression" dxfId="452" priority="849">
      <formula>ISODD(B$1)</formula>
    </cfRule>
  </conditionalFormatting>
  <conditionalFormatting sqref="B5:F5">
    <cfRule type="expression" dxfId="451" priority="848">
      <formula>ISODD(B$1)</formula>
    </cfRule>
  </conditionalFormatting>
  <conditionalFormatting sqref="B11:B13">
    <cfRule type="expression" dxfId="450" priority="846">
      <formula>ISODD(B$1)</formula>
    </cfRule>
  </conditionalFormatting>
  <conditionalFormatting sqref="B6">
    <cfRule type="expression" dxfId="449" priority="840">
      <formula>ISODD(B$1)</formula>
    </cfRule>
  </conditionalFormatting>
  <conditionalFormatting sqref="F6:F13 AS6:AS13 DR6:DR13">
    <cfRule type="expression" dxfId="448" priority="837">
      <formula>ISODD(B$1)</formula>
    </cfRule>
  </conditionalFormatting>
  <conditionalFormatting sqref="C11:C13 CZ12:CZ13 CZ6 CW6 CW12:CW13 DC6 DC12:DC13 AP11:AP13 AJ6 AJ12:AJ13 AM6 AM13 DL6 DL12:DL13 DO11:DO13">
    <cfRule type="expression" dxfId="447" priority="836">
      <formula>ISODD(B$1)</formula>
    </cfRule>
  </conditionalFormatting>
  <conditionalFormatting sqref="G1:I1">
    <cfRule type="expression" dxfId="446" priority="831" stopIfTrue="1">
      <formula>ISODD(G$1)</formula>
    </cfRule>
    <cfRule type="expression" dxfId="445" priority="835">
      <formula>"TRUE"</formula>
    </cfRule>
  </conditionalFormatting>
  <conditionalFormatting sqref="G3:I3">
    <cfRule type="expression" dxfId="444" priority="834">
      <formula>ISODD(G$1)</formula>
    </cfRule>
  </conditionalFormatting>
  <conditionalFormatting sqref="G4:I4">
    <cfRule type="expression" dxfId="443" priority="833">
      <formula>ISODD(G$1)</formula>
    </cfRule>
  </conditionalFormatting>
  <conditionalFormatting sqref="G5:I5">
    <cfRule type="expression" dxfId="442" priority="832">
      <formula>ISODD(G$1)</formula>
    </cfRule>
  </conditionalFormatting>
  <conditionalFormatting sqref="I6:I13 DA6:DA10 CX6:CX13 DD6:DD13 CR6:CR10 AQ6 AQ11:AQ13 AK6:AK13 AN6:AN11 AH6:AH13 AN13 CR12:CR13 DA12:DA13 DJ6:DJ13 DP6 DP11:DP13 DM6:DM13">
    <cfRule type="expression" dxfId="441" priority="830">
      <formula>ISODD(G$1)</formula>
    </cfRule>
  </conditionalFormatting>
  <conditionalFormatting sqref="G11:G13">
    <cfRule type="expression" dxfId="440" priority="829">
      <formula>ISODD(G$1)</formula>
    </cfRule>
  </conditionalFormatting>
  <conditionalFormatting sqref="G6">
    <cfRule type="expression" dxfId="439" priority="828">
      <formula>ISODD(G$1)</formula>
    </cfRule>
  </conditionalFormatting>
  <conditionalFormatting sqref="J1:L1">
    <cfRule type="expression" dxfId="438" priority="823" stopIfTrue="1">
      <formula>ISODD(J$1)</formula>
    </cfRule>
    <cfRule type="expression" dxfId="437" priority="827">
      <formula>"TRUE"</formula>
    </cfRule>
  </conditionalFormatting>
  <conditionalFormatting sqref="J4:L4">
    <cfRule type="expression" dxfId="436" priority="825">
      <formula>ISODD(J$1)</formula>
    </cfRule>
  </conditionalFormatting>
  <conditionalFormatting sqref="J5:L5">
    <cfRule type="expression" dxfId="435" priority="824">
      <formula>ISODD(J$1)</formula>
    </cfRule>
  </conditionalFormatting>
  <conditionalFormatting sqref="L6:L13">
    <cfRule type="expression" dxfId="434" priority="820">
      <formula>ISODD(J$1)</formula>
    </cfRule>
  </conditionalFormatting>
  <conditionalFormatting sqref="J6">
    <cfRule type="expression" dxfId="433" priority="821">
      <formula>ISODD(J$1)</formula>
    </cfRule>
  </conditionalFormatting>
  <conditionalFormatting sqref="J12:J13">
    <cfRule type="expression" dxfId="432" priority="819">
      <formula>ISODD(J$1)</formula>
    </cfRule>
  </conditionalFormatting>
  <conditionalFormatting sqref="B2:F2">
    <cfRule type="expression" dxfId="431" priority="818">
      <formula>ISODD(B$1)</formula>
    </cfRule>
  </conditionalFormatting>
  <conditionalFormatting sqref="G2:I2">
    <cfRule type="expression" dxfId="430" priority="817">
      <formula>ISODD(G$1)</formula>
    </cfRule>
  </conditionalFormatting>
  <conditionalFormatting sqref="J2:L2">
    <cfRule type="expression" dxfId="429" priority="816">
      <formula>ISODD(J$1)</formula>
    </cfRule>
  </conditionalFormatting>
  <conditionalFormatting sqref="K6">
    <cfRule type="expression" dxfId="428" priority="815">
      <formula>ISODD(J$1)</formula>
    </cfRule>
  </conditionalFormatting>
  <conditionalFormatting sqref="K12:K13">
    <cfRule type="expression" dxfId="427" priority="814">
      <formula>ISODD(J$1)</formula>
    </cfRule>
  </conditionalFormatting>
  <conditionalFormatting sqref="H11:H13">
    <cfRule type="expression" dxfId="426" priority="813">
      <formula>ISODD(G$1)</formula>
    </cfRule>
  </conditionalFormatting>
  <conditionalFormatting sqref="H6">
    <cfRule type="expression" dxfId="425" priority="812">
      <formula>ISODD(G$1)</formula>
    </cfRule>
  </conditionalFormatting>
  <conditionalFormatting sqref="D6">
    <cfRule type="expression" dxfId="424" priority="811">
      <formula>ISODD(B$1)</formula>
    </cfRule>
  </conditionalFormatting>
  <conditionalFormatting sqref="E11 AR6 AR11:AR13 DQ6 DQ11:DQ13">
    <cfRule type="expression" dxfId="423" priority="810">
      <formula>ISODD(B$1)</formula>
    </cfRule>
  </conditionalFormatting>
  <conditionalFormatting sqref="D11:D13">
    <cfRule type="expression" dxfId="422" priority="806">
      <formula>ISODD(B$1)</formula>
    </cfRule>
  </conditionalFormatting>
  <conditionalFormatting sqref="E6">
    <cfRule type="expression" dxfId="421" priority="805">
      <formula>ISODD(B$1)</formula>
    </cfRule>
  </conditionalFormatting>
  <conditionalFormatting sqref="E12:E13">
    <cfRule type="expression" dxfId="420" priority="804">
      <formula>ISODD(B$1)</formula>
    </cfRule>
  </conditionalFormatting>
  <conditionalFormatting sqref="U1:Y1">
    <cfRule type="expression" dxfId="419" priority="798" stopIfTrue="1">
      <formula>ISODD(U$1)</formula>
    </cfRule>
    <cfRule type="expression" dxfId="418" priority="803">
      <formula>"TRUE"</formula>
    </cfRule>
  </conditionalFormatting>
  <conditionalFormatting sqref="BZ2:CD2">
    <cfRule type="expression" dxfId="417" priority="689">
      <formula>ISODD(BZ$1)</formula>
    </cfRule>
  </conditionalFormatting>
  <conditionalFormatting sqref="U4:Y4">
    <cfRule type="expression" dxfId="416" priority="801">
      <formula>ISODD(U$1)</formula>
    </cfRule>
  </conditionalFormatting>
  <conditionalFormatting sqref="U5:Y5">
    <cfRule type="expression" dxfId="415" priority="800">
      <formula>ISODD(U$1)</formula>
    </cfRule>
  </conditionalFormatting>
  <conditionalFormatting sqref="U11:U13">
    <cfRule type="expression" dxfId="414" priority="799">
      <formula>ISODD(U$1)</formula>
    </cfRule>
  </conditionalFormatting>
  <conditionalFormatting sqref="U6">
    <cfRule type="expression" dxfId="413" priority="797">
      <formula>ISODD(U$1)</formula>
    </cfRule>
  </conditionalFormatting>
  <conditionalFormatting sqref="Y6:Y12">
    <cfRule type="expression" dxfId="412" priority="796">
      <formula>ISODD(U$1)</formula>
    </cfRule>
  </conditionalFormatting>
  <conditionalFormatting sqref="V11:V13">
    <cfRule type="expression" dxfId="411" priority="795">
      <formula>ISODD(U$1)</formula>
    </cfRule>
  </conditionalFormatting>
  <conditionalFormatting sqref="U2:Y2">
    <cfRule type="expression" dxfId="410" priority="794">
      <formula>ISODD(U$1)</formula>
    </cfRule>
  </conditionalFormatting>
  <conditionalFormatting sqref="W6">
    <cfRule type="expression" dxfId="409" priority="793">
      <formula>ISODD(U$1)</formula>
    </cfRule>
  </conditionalFormatting>
  <conditionalFormatting sqref="X11">
    <cfRule type="expression" dxfId="408" priority="792">
      <formula>ISODD(U$1)</formula>
    </cfRule>
  </conditionalFormatting>
  <conditionalFormatting sqref="W11:W13">
    <cfRule type="expression" dxfId="407" priority="791">
      <formula>ISODD(U$1)</formula>
    </cfRule>
  </conditionalFormatting>
  <conditionalFormatting sqref="X6">
    <cfRule type="expression" dxfId="406" priority="790">
      <formula>ISODD(U$1)</formula>
    </cfRule>
  </conditionalFormatting>
  <conditionalFormatting sqref="X12:X13">
    <cfRule type="expression" dxfId="405" priority="789">
      <formula>ISODD(U$1)</formula>
    </cfRule>
  </conditionalFormatting>
  <conditionalFormatting sqref="DS5:DW5">
    <cfRule type="expression" dxfId="404" priority="650">
      <formula>ISODD(DS$1)</formula>
    </cfRule>
  </conditionalFormatting>
  <conditionalFormatting sqref="BU5:BY5">
    <cfRule type="expression" dxfId="403" priority="710">
      <formula>ISODD(BU$1)</formula>
    </cfRule>
  </conditionalFormatting>
  <conditionalFormatting sqref="CH2:CL2">
    <cfRule type="expression" dxfId="402" priority="674">
      <formula>ISODD(CH$1)</formula>
    </cfRule>
  </conditionalFormatting>
  <conditionalFormatting sqref="BE2:BI2">
    <cfRule type="expression" dxfId="401" priority="719">
      <formula>ISODD(BE$1)</formula>
    </cfRule>
  </conditionalFormatting>
  <conditionalFormatting sqref="BE1:BI1">
    <cfRule type="expression" dxfId="400" priority="723" stopIfTrue="1">
      <formula>ISODD(BE$1)</formula>
    </cfRule>
    <cfRule type="expression" dxfId="399" priority="728">
      <formula>"TRUE"</formula>
    </cfRule>
  </conditionalFormatting>
  <conditionalFormatting sqref="EJ11:EJ13">
    <cfRule type="expression" dxfId="398" priority="619">
      <formula>ISODD(EJ$1)</formula>
    </cfRule>
  </conditionalFormatting>
  <conditionalFormatting sqref="BE4:BI4">
    <cfRule type="expression" dxfId="397" priority="726">
      <formula>ISODD(BE$1)</formula>
    </cfRule>
  </conditionalFormatting>
  <conditionalFormatting sqref="BE5:BI5">
    <cfRule type="expression" dxfId="396" priority="725">
      <formula>ISODD(BE$1)</formula>
    </cfRule>
  </conditionalFormatting>
  <conditionalFormatting sqref="BE11:BE13">
    <cfRule type="expression" dxfId="395" priority="724">
      <formula>ISODD(BE$1)</formula>
    </cfRule>
  </conditionalFormatting>
  <conditionalFormatting sqref="BE6">
    <cfRule type="expression" dxfId="394" priority="722">
      <formula>ISODD(BE$1)</formula>
    </cfRule>
  </conditionalFormatting>
  <conditionalFormatting sqref="BI6:BI12">
    <cfRule type="expression" dxfId="393" priority="721">
      <formula>ISODD(BE$1)</formula>
    </cfRule>
  </conditionalFormatting>
  <conditionalFormatting sqref="BF11:BF13">
    <cfRule type="expression" dxfId="392" priority="720">
      <formula>ISODD(BE$1)</formula>
    </cfRule>
  </conditionalFormatting>
  <conditionalFormatting sqref="DS6">
    <cfRule type="expression" dxfId="391" priority="647">
      <formula>ISODD(DS$1)</formula>
    </cfRule>
  </conditionalFormatting>
  <conditionalFormatting sqref="BG6">
    <cfRule type="expression" dxfId="390" priority="718">
      <formula>ISODD(BE$1)</formula>
    </cfRule>
  </conditionalFormatting>
  <conditionalFormatting sqref="BH11">
    <cfRule type="expression" dxfId="389" priority="717">
      <formula>ISODD(BE$1)</formula>
    </cfRule>
  </conditionalFormatting>
  <conditionalFormatting sqref="BG11:BG13">
    <cfRule type="expression" dxfId="388" priority="716">
      <formula>ISODD(BE$1)</formula>
    </cfRule>
  </conditionalFormatting>
  <conditionalFormatting sqref="BH6">
    <cfRule type="expression" dxfId="387" priority="715">
      <formula>ISODD(BE$1)</formula>
    </cfRule>
  </conditionalFormatting>
  <conditionalFormatting sqref="BH12:BH13">
    <cfRule type="expression" dxfId="386" priority="714">
      <formula>ISODD(BE$1)</formula>
    </cfRule>
  </conditionalFormatting>
  <conditionalFormatting sqref="BU1:BY1">
    <cfRule type="expression" dxfId="385" priority="708" stopIfTrue="1">
      <formula>ISODD(BU$1)</formula>
    </cfRule>
    <cfRule type="expression" dxfId="384" priority="713">
      <formula>"TRUE"</formula>
    </cfRule>
  </conditionalFormatting>
  <conditionalFormatting sqref="BZ6">
    <cfRule type="expression" dxfId="383" priority="692">
      <formula>ISODD(BZ$1)</formula>
    </cfRule>
  </conditionalFormatting>
  <conditionalFormatting sqref="BU4:BY4">
    <cfRule type="expression" dxfId="382" priority="711">
      <formula>ISODD(BU$1)</formula>
    </cfRule>
  </conditionalFormatting>
  <conditionalFormatting sqref="BU11:BU13">
    <cfRule type="expression" dxfId="381" priority="709">
      <formula>ISODD(BU$1)</formula>
    </cfRule>
  </conditionalFormatting>
  <conditionalFormatting sqref="BU6">
    <cfRule type="expression" dxfId="380" priority="707">
      <formula>ISODD(BU$1)</formula>
    </cfRule>
  </conditionalFormatting>
  <conditionalFormatting sqref="BY6:BY12">
    <cfRule type="expression" dxfId="379" priority="706">
      <formula>ISODD(BU$1)</formula>
    </cfRule>
  </conditionalFormatting>
  <conditionalFormatting sqref="BV11:BV13">
    <cfRule type="expression" dxfId="378" priority="705">
      <formula>ISODD(BU$1)</formula>
    </cfRule>
  </conditionalFormatting>
  <conditionalFormatting sqref="BU2:BY2">
    <cfRule type="expression" dxfId="377" priority="704">
      <formula>ISODD(BU$1)</formula>
    </cfRule>
  </conditionalFormatting>
  <conditionalFormatting sqref="BW6">
    <cfRule type="expression" dxfId="376" priority="703">
      <formula>ISODD(BU$1)</formula>
    </cfRule>
  </conditionalFormatting>
  <conditionalFormatting sqref="BX11">
    <cfRule type="expression" dxfId="375" priority="702">
      <formula>ISODD(BU$1)</formula>
    </cfRule>
  </conditionalFormatting>
  <conditionalFormatting sqref="BW11:BW13">
    <cfRule type="expression" dxfId="374" priority="701">
      <formula>ISODD(BU$1)</formula>
    </cfRule>
  </conditionalFormatting>
  <conditionalFormatting sqref="BX6">
    <cfRule type="expression" dxfId="373" priority="700">
      <formula>ISODD(BU$1)</formula>
    </cfRule>
  </conditionalFormatting>
  <conditionalFormatting sqref="BX12:BX13">
    <cfRule type="expression" dxfId="372" priority="699">
      <formula>ISODD(BU$1)</formula>
    </cfRule>
  </conditionalFormatting>
  <conditionalFormatting sqref="BZ1:CD1">
    <cfRule type="expression" dxfId="371" priority="693" stopIfTrue="1">
      <formula>ISODD(BZ$1)</formula>
    </cfRule>
    <cfRule type="expression" dxfId="370" priority="698">
      <formula>"TRUE"</formula>
    </cfRule>
  </conditionalFormatting>
  <conditionalFormatting sqref="BZ4:CD4">
    <cfRule type="expression" dxfId="369" priority="696">
      <formula>ISODD(BZ$1)</formula>
    </cfRule>
  </conditionalFormatting>
  <conditionalFormatting sqref="BZ5:CD5">
    <cfRule type="expression" dxfId="368" priority="695">
      <formula>ISODD(BZ$1)</formula>
    </cfRule>
  </conditionalFormatting>
  <conditionalFormatting sqref="BZ11:BZ13">
    <cfRule type="expression" dxfId="367" priority="694">
      <formula>ISODD(BZ$1)</formula>
    </cfRule>
  </conditionalFormatting>
  <conditionalFormatting sqref="CH6">
    <cfRule type="expression" dxfId="366" priority="677">
      <formula>ISODD(CH$1)</formula>
    </cfRule>
  </conditionalFormatting>
  <conditionalFormatting sqref="CD6:CD12">
    <cfRule type="expression" dxfId="365" priority="691">
      <formula>ISODD(BZ$1)</formula>
    </cfRule>
  </conditionalFormatting>
  <conditionalFormatting sqref="CA11:CA13">
    <cfRule type="expression" dxfId="364" priority="690">
      <formula>ISODD(BZ$1)</formula>
    </cfRule>
  </conditionalFormatting>
  <conditionalFormatting sqref="CB6">
    <cfRule type="expression" dxfId="363" priority="688">
      <formula>ISODD(BZ$1)</formula>
    </cfRule>
  </conditionalFormatting>
  <conditionalFormatting sqref="CC11">
    <cfRule type="expression" dxfId="362" priority="687">
      <formula>ISODD(BZ$1)</formula>
    </cfRule>
  </conditionalFormatting>
  <conditionalFormatting sqref="CB11:CB13">
    <cfRule type="expression" dxfId="361" priority="686">
      <formula>ISODD(BZ$1)</formula>
    </cfRule>
  </conditionalFormatting>
  <conditionalFormatting sqref="CC6">
    <cfRule type="expression" dxfId="360" priority="685">
      <formula>ISODD(BZ$1)</formula>
    </cfRule>
  </conditionalFormatting>
  <conditionalFormatting sqref="CC12:CC13">
    <cfRule type="expression" dxfId="359" priority="684">
      <formula>ISODD(BZ$1)</formula>
    </cfRule>
  </conditionalFormatting>
  <conditionalFormatting sqref="CH1:CL1">
    <cfRule type="expression" dxfId="358" priority="678" stopIfTrue="1">
      <formula>ISODD(CH$1)</formula>
    </cfRule>
    <cfRule type="expression" dxfId="357" priority="683">
      <formula>"TRUE"</formula>
    </cfRule>
  </conditionalFormatting>
  <conditionalFormatting sqref="CH4:CL4">
    <cfRule type="expression" dxfId="356" priority="681">
      <formula>ISODD(CH$1)</formula>
    </cfRule>
  </conditionalFormatting>
  <conditionalFormatting sqref="CH5:CL5">
    <cfRule type="expression" dxfId="355" priority="680">
      <formula>ISODD(CH$1)</formula>
    </cfRule>
  </conditionalFormatting>
  <conditionalFormatting sqref="CH11:CH13">
    <cfRule type="expression" dxfId="354" priority="679">
      <formula>ISODD(CH$1)</formula>
    </cfRule>
  </conditionalFormatting>
  <conditionalFormatting sqref="ER5:EV5">
    <cfRule type="expression" dxfId="353" priority="605">
      <formula>ISODD(ER$1)</formula>
    </cfRule>
  </conditionalFormatting>
  <conditionalFormatting sqref="CL6:CL12">
    <cfRule type="expression" dxfId="352" priority="676">
      <formula>ISODD(CH$1)</formula>
    </cfRule>
  </conditionalFormatting>
  <conditionalFormatting sqref="CI11:CI13">
    <cfRule type="expression" dxfId="351" priority="675">
      <formula>ISODD(CH$1)</formula>
    </cfRule>
  </conditionalFormatting>
  <conditionalFormatting sqref="CJ6">
    <cfRule type="expression" dxfId="350" priority="673">
      <formula>ISODD(CH$1)</formula>
    </cfRule>
  </conditionalFormatting>
  <conditionalFormatting sqref="CK11">
    <cfRule type="expression" dxfId="349" priority="672">
      <formula>ISODD(CH$1)</formula>
    </cfRule>
  </conditionalFormatting>
  <conditionalFormatting sqref="CJ11:CJ13">
    <cfRule type="expression" dxfId="348" priority="671">
      <formula>ISODD(CH$1)</formula>
    </cfRule>
  </conditionalFormatting>
  <conditionalFormatting sqref="CK6">
    <cfRule type="expression" dxfId="347" priority="670">
      <formula>ISODD(CH$1)</formula>
    </cfRule>
  </conditionalFormatting>
  <conditionalFormatting sqref="CK12:CK13">
    <cfRule type="expression" dxfId="346" priority="669">
      <formula>ISODD(CH$1)</formula>
    </cfRule>
  </conditionalFormatting>
  <conditionalFormatting sqref="EJ2:EN2">
    <cfRule type="expression" dxfId="345" priority="614">
      <formula>ISODD(EJ$1)</formula>
    </cfRule>
  </conditionalFormatting>
  <conditionalFormatting sqref="DS11:DS13">
    <cfRule type="expression" dxfId="344" priority="649">
      <formula>ISODD(DS$1)</formula>
    </cfRule>
  </conditionalFormatting>
  <conditionalFormatting sqref="DS2:DW2">
    <cfRule type="expression" dxfId="343" priority="644">
      <formula>ISODD(DS$1)</formula>
    </cfRule>
  </conditionalFormatting>
  <conditionalFormatting sqref="DS1:DW1">
    <cfRule type="expression" dxfId="342" priority="648" stopIfTrue="1">
      <formula>ISODD(DS$1)</formula>
    </cfRule>
    <cfRule type="expression" dxfId="341" priority="653">
      <formula>"TRUE"</formula>
    </cfRule>
  </conditionalFormatting>
  <conditionalFormatting sqref="DS4:DW4">
    <cfRule type="expression" dxfId="340" priority="651">
      <formula>ISODD(DS$1)</formula>
    </cfRule>
  </conditionalFormatting>
  <conditionalFormatting sqref="FH6">
    <cfRule type="expression" dxfId="339" priority="587">
      <formula>ISODD(FH$1)</formula>
    </cfRule>
  </conditionalFormatting>
  <conditionalFormatting sqref="DW6:DW12">
    <cfRule type="expression" dxfId="338" priority="646">
      <formula>ISODD(DS$1)</formula>
    </cfRule>
  </conditionalFormatting>
  <conditionalFormatting sqref="DT11:DT13">
    <cfRule type="expression" dxfId="337" priority="645">
      <formula>ISODD(DS$1)</formula>
    </cfRule>
  </conditionalFormatting>
  <conditionalFormatting sqref="DU6">
    <cfRule type="expression" dxfId="336" priority="643">
      <formula>ISODD(DS$1)</formula>
    </cfRule>
  </conditionalFormatting>
  <conditionalFormatting sqref="DV11">
    <cfRule type="expression" dxfId="335" priority="642">
      <formula>ISODD(DS$1)</formula>
    </cfRule>
  </conditionalFormatting>
  <conditionalFormatting sqref="DU11:DU13">
    <cfRule type="expression" dxfId="334" priority="641">
      <formula>ISODD(DS$1)</formula>
    </cfRule>
  </conditionalFormatting>
  <conditionalFormatting sqref="DV6">
    <cfRule type="expression" dxfId="333" priority="640">
      <formula>ISODD(DS$1)</formula>
    </cfRule>
  </conditionalFormatting>
  <conditionalFormatting sqref="DV12:DV13">
    <cfRule type="expression" dxfId="332" priority="639">
      <formula>ISODD(DS$1)</formula>
    </cfRule>
  </conditionalFormatting>
  <conditionalFormatting sqref="Z4:AB4">
    <cfRule type="expression" dxfId="331" priority="576">
      <formula>ISODD(Z$1)</formula>
    </cfRule>
  </conditionalFormatting>
  <conditionalFormatting sqref="EJ4:EN4">
    <cfRule type="expression" dxfId="330" priority="621">
      <formula>ISODD(EJ$1)</formula>
    </cfRule>
  </conditionalFormatting>
  <conditionalFormatting sqref="ER11:ER13">
    <cfRule type="expression" dxfId="329" priority="604">
      <formula>ISODD(ER$1)</formula>
    </cfRule>
  </conditionalFormatting>
  <conditionalFormatting sqref="EJ6">
    <cfRule type="expression" dxfId="328" priority="617">
      <formula>ISODD(EJ$1)</formula>
    </cfRule>
  </conditionalFormatting>
  <conditionalFormatting sqref="EJ1:EN1">
    <cfRule type="expression" dxfId="327" priority="618" stopIfTrue="1">
      <formula>ISODD(EJ$1)</formula>
    </cfRule>
    <cfRule type="expression" dxfId="326" priority="623">
      <formula>"TRUE"</formula>
    </cfRule>
  </conditionalFormatting>
  <conditionalFormatting sqref="Z11:Z13">
    <cfRule type="expression" dxfId="325" priority="572">
      <formula>ISODD(Z$1)</formula>
    </cfRule>
  </conditionalFormatting>
  <conditionalFormatting sqref="FH5:FL5">
    <cfRule type="expression" dxfId="324" priority="590">
      <formula>ISODD(FH$1)</formula>
    </cfRule>
  </conditionalFormatting>
  <conditionalFormatting sqref="EJ5:EN5">
    <cfRule type="expression" dxfId="323" priority="620">
      <formula>ISODD(EJ$1)</formula>
    </cfRule>
  </conditionalFormatting>
  <conditionalFormatting sqref="ER6">
    <cfRule type="expression" dxfId="322" priority="602">
      <formula>ISODD(ER$1)</formula>
    </cfRule>
  </conditionalFormatting>
  <conditionalFormatting sqref="EN6:EN12">
    <cfRule type="expression" dxfId="321" priority="616">
      <formula>ISODD(EJ$1)</formula>
    </cfRule>
  </conditionalFormatting>
  <conditionalFormatting sqref="EK11:EK13">
    <cfRule type="expression" dxfId="320" priority="615">
      <formula>ISODD(EJ$1)</formula>
    </cfRule>
  </conditionalFormatting>
  <conditionalFormatting sqref="EL6">
    <cfRule type="expression" dxfId="319" priority="613">
      <formula>ISODD(EJ$1)</formula>
    </cfRule>
  </conditionalFormatting>
  <conditionalFormatting sqref="EM11">
    <cfRule type="expression" dxfId="318" priority="612">
      <formula>ISODD(EJ$1)</formula>
    </cfRule>
  </conditionalFormatting>
  <conditionalFormatting sqref="EL11:EL13">
    <cfRule type="expression" dxfId="317" priority="611">
      <formula>ISODD(EJ$1)</formula>
    </cfRule>
  </conditionalFormatting>
  <conditionalFormatting sqref="EM6">
    <cfRule type="expression" dxfId="316" priority="610">
      <formula>ISODD(EJ$1)</formula>
    </cfRule>
  </conditionalFormatting>
  <conditionalFormatting sqref="EM12:EM13">
    <cfRule type="expression" dxfId="315" priority="609">
      <formula>ISODD(EJ$1)</formula>
    </cfRule>
  </conditionalFormatting>
  <conditionalFormatting sqref="ER1:EV1">
    <cfRule type="expression" dxfId="314" priority="603" stopIfTrue="1">
      <formula>ISODD(ER$1)</formula>
    </cfRule>
    <cfRule type="expression" dxfId="313" priority="608">
      <formula>"TRUE"</formula>
    </cfRule>
  </conditionalFormatting>
  <conditionalFormatting sqref="ER4:EV4">
    <cfRule type="expression" dxfId="312" priority="606">
      <formula>ISODD(ER$1)</formula>
    </cfRule>
  </conditionalFormatting>
  <conditionalFormatting sqref="FH11:FH13">
    <cfRule type="expression" dxfId="311" priority="589">
      <formula>ISODD(FH$1)</formula>
    </cfRule>
  </conditionalFormatting>
  <conditionalFormatting sqref="FH4:FL4">
    <cfRule type="expression" dxfId="310" priority="591">
      <formula>ISODD(FH$1)</formula>
    </cfRule>
  </conditionalFormatting>
  <conditionalFormatting sqref="EV6:EV12">
    <cfRule type="expression" dxfId="309" priority="601">
      <formula>ISODD(ER$1)</formula>
    </cfRule>
  </conditionalFormatting>
  <conditionalFormatting sqref="ES11:ES13">
    <cfRule type="expression" dxfId="308" priority="600">
      <formula>ISODD(ER$1)</formula>
    </cfRule>
  </conditionalFormatting>
  <conditionalFormatting sqref="ER2:EV2">
    <cfRule type="expression" dxfId="307" priority="599">
      <formula>ISODD(ER$1)</formula>
    </cfRule>
  </conditionalFormatting>
  <conditionalFormatting sqref="ET6">
    <cfRule type="expression" dxfId="306" priority="598">
      <formula>ISODD(ER$1)</formula>
    </cfRule>
  </conditionalFormatting>
  <conditionalFormatting sqref="EU11">
    <cfRule type="expression" dxfId="305" priority="597">
      <formula>ISODD(ER$1)</formula>
    </cfRule>
  </conditionalFormatting>
  <conditionalFormatting sqref="ET11:ET13">
    <cfRule type="expression" dxfId="304" priority="596">
      <formula>ISODD(ER$1)</formula>
    </cfRule>
  </conditionalFormatting>
  <conditionalFormatting sqref="EU6">
    <cfRule type="expression" dxfId="303" priority="595">
      <formula>ISODD(ER$1)</formula>
    </cfRule>
  </conditionalFormatting>
  <conditionalFormatting sqref="EU12:EU13">
    <cfRule type="expression" dxfId="302" priority="594">
      <formula>ISODD(ER$1)</formula>
    </cfRule>
  </conditionalFormatting>
  <conditionalFormatting sqref="FH1:FL1">
    <cfRule type="expression" dxfId="301" priority="588" stopIfTrue="1">
      <formula>ISODD(FH$1)</formula>
    </cfRule>
    <cfRule type="expression" dxfId="300" priority="593">
      <formula>"TRUE"</formula>
    </cfRule>
  </conditionalFormatting>
  <conditionalFormatting sqref="Z5:AB5">
    <cfRule type="expression" dxfId="299" priority="575">
      <formula>ISODD(Z$1)</formula>
    </cfRule>
  </conditionalFormatting>
  <conditionalFormatting sqref="FL6:FL12">
    <cfRule type="expression" dxfId="298" priority="586">
      <formula>ISODD(FH$1)</formula>
    </cfRule>
  </conditionalFormatting>
  <conditionalFormatting sqref="FI11:FI13">
    <cfRule type="expression" dxfId="297" priority="585">
      <formula>ISODD(FH$1)</formula>
    </cfRule>
  </conditionalFormatting>
  <conditionalFormatting sqref="FH2:FL2">
    <cfRule type="expression" dxfId="296" priority="584">
      <formula>ISODD(FH$1)</formula>
    </cfRule>
  </conditionalFormatting>
  <conditionalFormatting sqref="FJ6">
    <cfRule type="expression" dxfId="295" priority="583">
      <formula>ISODD(FH$1)</formula>
    </cfRule>
  </conditionalFormatting>
  <conditionalFormatting sqref="FK11">
    <cfRule type="expression" dxfId="294" priority="582">
      <formula>ISODD(FH$1)</formula>
    </cfRule>
  </conditionalFormatting>
  <conditionalFormatting sqref="FJ11:FJ13">
    <cfRule type="expression" dxfId="293" priority="581">
      <formula>ISODD(FH$1)</formula>
    </cfRule>
  </conditionalFormatting>
  <conditionalFormatting sqref="FK6">
    <cfRule type="expression" dxfId="292" priority="580">
      <formula>ISODD(FH$1)</formula>
    </cfRule>
  </conditionalFormatting>
  <conditionalFormatting sqref="FK12:FK13">
    <cfRule type="expression" dxfId="291" priority="579">
      <formula>ISODD(FH$1)</formula>
    </cfRule>
  </conditionalFormatting>
  <conditionalFormatting sqref="Z1:AB1">
    <cfRule type="expression" dxfId="290" priority="574" stopIfTrue="1">
      <formula>ISODD(Z$1)</formula>
    </cfRule>
    <cfRule type="expression" dxfId="289" priority="578">
      <formula>"TRUE"</formula>
    </cfRule>
  </conditionalFormatting>
  <conditionalFormatting sqref="AB6:AB13">
    <cfRule type="expression" dxfId="288" priority="573">
      <formula>ISODD(Z$1)</formula>
    </cfRule>
  </conditionalFormatting>
  <conditionalFormatting sqref="Z6">
    <cfRule type="expression" dxfId="287" priority="571">
      <formula>ISODD(Z$1)</formula>
    </cfRule>
  </conditionalFormatting>
  <conditionalFormatting sqref="Z2:AB2">
    <cfRule type="expression" dxfId="286" priority="570">
      <formula>ISODD(Z$1)</formula>
    </cfRule>
  </conditionalFormatting>
  <conditionalFormatting sqref="AA11:AA13">
    <cfRule type="expression" dxfId="285" priority="569">
      <formula>ISODD(Z$1)</formula>
    </cfRule>
  </conditionalFormatting>
  <conditionalFormatting sqref="AA6">
    <cfRule type="expression" dxfId="284" priority="568">
      <formula>ISODD(Z$1)</formula>
    </cfRule>
  </conditionalFormatting>
  <conditionalFormatting sqref="BB5:BD5">
    <cfRule type="expression" dxfId="283" priority="542">
      <formula>ISODD(BB$1)</formula>
    </cfRule>
  </conditionalFormatting>
  <conditionalFormatting sqref="DX6">
    <cfRule type="expression" dxfId="282" priority="524">
      <formula>ISODD(DX$1)</formula>
    </cfRule>
  </conditionalFormatting>
  <conditionalFormatting sqref="BB6">
    <cfRule type="expression" dxfId="281" priority="538">
      <formula>ISODD(BB$1)</formula>
    </cfRule>
  </conditionalFormatting>
  <conditionalFormatting sqref="EO6">
    <cfRule type="expression" dxfId="280" priority="513">
      <formula>ISODD(EO$1)</formula>
    </cfRule>
  </conditionalFormatting>
  <conditionalFormatting sqref="EN4:EQ4">
    <cfRule type="expression" dxfId="279" priority="518">
      <formula>ISODD(EN$1)</formula>
    </cfRule>
  </conditionalFormatting>
  <conditionalFormatting sqref="BB1:BD1">
    <cfRule type="expression" dxfId="278" priority="541" stopIfTrue="1">
      <formula>ISODD(BB$1)</formula>
    </cfRule>
    <cfRule type="expression" dxfId="277" priority="545">
      <formula>"TRUE"</formula>
    </cfRule>
  </conditionalFormatting>
  <conditionalFormatting sqref="BB4:BD4">
    <cfRule type="expression" dxfId="276" priority="543">
      <formula>ISODD(BB$1)</formula>
    </cfRule>
  </conditionalFormatting>
  <conditionalFormatting sqref="EN2:EQ2">
    <cfRule type="expression" dxfId="275" priority="512">
      <formula>ISODD(EN$1)</formula>
    </cfRule>
  </conditionalFormatting>
  <conditionalFormatting sqref="BD6:BD13">
    <cfRule type="expression" dxfId="274" priority="540">
      <formula>ISODD(BB$1)</formula>
    </cfRule>
  </conditionalFormatting>
  <conditionalFormatting sqref="BB11:BB13">
    <cfRule type="expression" dxfId="273" priority="539">
      <formula>ISODD(BB$1)</formula>
    </cfRule>
  </conditionalFormatting>
  <conditionalFormatting sqref="BB2:BD2">
    <cfRule type="expression" dxfId="272" priority="537">
      <formula>ISODD(BB$1)</formula>
    </cfRule>
  </conditionalFormatting>
  <conditionalFormatting sqref="BC11:BC13">
    <cfRule type="expression" dxfId="271" priority="536">
      <formula>ISODD(BB$1)</formula>
    </cfRule>
  </conditionalFormatting>
  <conditionalFormatting sqref="BC6">
    <cfRule type="expression" dxfId="270" priority="535">
      <formula>ISODD(BB$1)</formula>
    </cfRule>
  </conditionalFormatting>
  <conditionalFormatting sqref="DX1:DZ1">
    <cfRule type="expression" dxfId="269" priority="527" stopIfTrue="1">
      <formula>ISODD(DX$1)</formula>
    </cfRule>
    <cfRule type="expression" dxfId="268" priority="531">
      <formula>"TRUE"</formula>
    </cfRule>
  </conditionalFormatting>
  <conditionalFormatting sqref="EO5:EQ5">
    <cfRule type="expression" dxfId="267" priority="517">
      <formula>ISODD(EO$1)</formula>
    </cfRule>
  </conditionalFormatting>
  <conditionalFormatting sqref="DX4:DZ4">
    <cfRule type="expression" dxfId="266" priority="529">
      <formula>ISODD(DX$1)</formula>
    </cfRule>
  </conditionalFormatting>
  <conditionalFormatting sqref="DX5:DZ5">
    <cfRule type="expression" dxfId="265" priority="528">
      <formula>ISODD(DX$1)</formula>
    </cfRule>
  </conditionalFormatting>
  <conditionalFormatting sqref="DZ6:DZ12">
    <cfRule type="expression" dxfId="264" priority="526">
      <formula>ISODD(DX$1)</formula>
    </cfRule>
  </conditionalFormatting>
  <conditionalFormatting sqref="DX11:DX13">
    <cfRule type="expression" dxfId="263" priority="525">
      <formula>ISODD(DX$1)</formula>
    </cfRule>
  </conditionalFormatting>
  <conditionalFormatting sqref="DX2:DZ2">
    <cfRule type="expression" dxfId="262" priority="523">
      <formula>ISODD(DX$1)</formula>
    </cfRule>
  </conditionalFormatting>
  <conditionalFormatting sqref="DY11:DY13">
    <cfRule type="expression" dxfId="261" priority="522">
      <formula>ISODD(DX$1)</formula>
    </cfRule>
  </conditionalFormatting>
  <conditionalFormatting sqref="DY6">
    <cfRule type="expression" dxfId="260" priority="521">
      <formula>ISODD(DX$1)</formula>
    </cfRule>
  </conditionalFormatting>
  <conditionalFormatting sqref="EO1:EQ1">
    <cfRule type="expression" dxfId="259" priority="516" stopIfTrue="1">
      <formula>ISODD(EO$1)</formula>
    </cfRule>
    <cfRule type="expression" dxfId="258" priority="520">
      <formula>"TRUE"</formula>
    </cfRule>
  </conditionalFormatting>
  <conditionalFormatting sqref="EQ6:EQ13">
    <cfRule type="expression" dxfId="257" priority="515">
      <formula>ISODD(EO$1)</formula>
    </cfRule>
  </conditionalFormatting>
  <conditionalFormatting sqref="EO11:EO13">
    <cfRule type="expression" dxfId="256" priority="514">
      <formula>ISODD(EO$1)</formula>
    </cfRule>
  </conditionalFormatting>
  <conditionalFormatting sqref="EP11:EP13">
    <cfRule type="expression" dxfId="255" priority="511">
      <formula>ISODD(EO$1)</formula>
    </cfRule>
  </conditionalFormatting>
  <conditionalFormatting sqref="EP6">
    <cfRule type="expression" dxfId="254" priority="510">
      <formula>ISODD(EO$1)</formula>
    </cfRule>
  </conditionalFormatting>
  <conditionalFormatting sqref="AY6">
    <cfRule type="expression" dxfId="253" priority="427">
      <formula>ISODD(AY$1)</formula>
    </cfRule>
  </conditionalFormatting>
  <conditionalFormatting sqref="CE5:CG5">
    <cfRule type="expression" dxfId="252" priority="418">
      <formula>ISODD(CE$1)</formula>
    </cfRule>
  </conditionalFormatting>
  <conditionalFormatting sqref="AY2:BA2">
    <cfRule type="expression" dxfId="251" priority="424">
      <formula>ISODD(AY$1)</formula>
    </cfRule>
  </conditionalFormatting>
  <conditionalFormatting sqref="AY1:BA1">
    <cfRule type="expression" dxfId="250" priority="428" stopIfTrue="1">
      <formula>ISODD(AY$1)</formula>
    </cfRule>
    <cfRule type="expression" dxfId="249" priority="432">
      <formula>"TRUE"</formula>
    </cfRule>
  </conditionalFormatting>
  <conditionalFormatting sqref="CE2:CG2">
    <cfRule type="expression" dxfId="248" priority="413">
      <formula>ISODD(CE$1)</formula>
    </cfRule>
  </conditionalFormatting>
  <conditionalFormatting sqref="AY4:BA4">
    <cfRule type="expression" dxfId="247" priority="430">
      <formula>ISODD(AY$1)</formula>
    </cfRule>
  </conditionalFormatting>
  <conditionalFormatting sqref="AY5:BA5">
    <cfRule type="expression" dxfId="246" priority="429">
      <formula>ISODD(AY$1)</formula>
    </cfRule>
  </conditionalFormatting>
  <conditionalFormatting sqref="BA6:BA13">
    <cfRule type="expression" dxfId="245" priority="426">
      <formula>ISODD(AY$1)</formula>
    </cfRule>
  </conditionalFormatting>
  <conditionalFormatting sqref="CE6">
    <cfRule type="expression" dxfId="244" priority="416">
      <formula>ISODD(CE$1)</formula>
    </cfRule>
  </conditionalFormatting>
  <conditionalFormatting sqref="AY12:AY13">
    <cfRule type="expression" dxfId="243" priority="425">
      <formula>ISODD(AY$1)</formula>
    </cfRule>
  </conditionalFormatting>
  <conditionalFormatting sqref="AZ6">
    <cfRule type="expression" dxfId="242" priority="423">
      <formula>ISODD(AY$1)</formula>
    </cfRule>
  </conditionalFormatting>
  <conditionalFormatting sqref="AZ12:AZ13">
    <cfRule type="expression" dxfId="241" priority="422">
      <formula>ISODD(AY$1)</formula>
    </cfRule>
  </conditionalFormatting>
  <conditionalFormatting sqref="CE1:CG1">
    <cfRule type="expression" dxfId="240" priority="417" stopIfTrue="1">
      <formula>ISODD(CE$1)</formula>
    </cfRule>
    <cfRule type="expression" dxfId="239" priority="421">
      <formula>"TRUE"</formula>
    </cfRule>
  </conditionalFormatting>
  <conditionalFormatting sqref="CE4:CG4">
    <cfRule type="expression" dxfId="238" priority="419">
      <formula>ISODD(CE$1)</formula>
    </cfRule>
  </conditionalFormatting>
  <conditionalFormatting sqref="CM5:CO5">
    <cfRule type="expression" dxfId="237" priority="407">
      <formula>ISODD(CM$1)</formula>
    </cfRule>
  </conditionalFormatting>
  <conditionalFormatting sqref="CG6:CG13">
    <cfRule type="expression" dxfId="236" priority="415">
      <formula>ISODD(CE$1)</formula>
    </cfRule>
  </conditionalFormatting>
  <conditionalFormatting sqref="CM6">
    <cfRule type="expression" dxfId="235" priority="405">
      <formula>ISODD(CM$1)</formula>
    </cfRule>
  </conditionalFormatting>
  <conditionalFormatting sqref="CE12:CE13">
    <cfRule type="expression" dxfId="234" priority="414">
      <formula>ISODD(CE$1)</formula>
    </cfRule>
  </conditionalFormatting>
  <conditionalFormatting sqref="BR5:BT5">
    <cfRule type="expression" dxfId="233" priority="385">
      <formula>ISODD(BR$1)</formula>
    </cfRule>
  </conditionalFormatting>
  <conditionalFormatting sqref="CF6">
    <cfRule type="expression" dxfId="232" priority="412">
      <formula>ISODD(CE$1)</formula>
    </cfRule>
  </conditionalFormatting>
  <conditionalFormatting sqref="CF12:CF13">
    <cfRule type="expression" dxfId="231" priority="411">
      <formula>ISODD(CE$1)</formula>
    </cfRule>
  </conditionalFormatting>
  <conditionalFormatting sqref="CM1:CO1">
    <cfRule type="expression" dxfId="230" priority="406" stopIfTrue="1">
      <formula>ISODD(CM$1)</formula>
    </cfRule>
    <cfRule type="expression" dxfId="229" priority="410">
      <formula>"TRUE"</formula>
    </cfRule>
  </conditionalFormatting>
  <conditionalFormatting sqref="CM4:CO4">
    <cfRule type="expression" dxfId="228" priority="408">
      <formula>ISODD(CM$1)</formula>
    </cfRule>
  </conditionalFormatting>
  <conditionalFormatting sqref="CO6:CO13">
    <cfRule type="expression" dxfId="227" priority="404">
      <formula>ISODD(CM$1)</formula>
    </cfRule>
  </conditionalFormatting>
  <conditionalFormatting sqref="CM12:CM13">
    <cfRule type="expression" dxfId="226" priority="403">
      <formula>ISODD(CM$1)</formula>
    </cfRule>
  </conditionalFormatting>
  <conditionalFormatting sqref="CM2:CO2">
    <cfRule type="expression" dxfId="225" priority="402">
      <formula>ISODD(CM$1)</formula>
    </cfRule>
  </conditionalFormatting>
  <conditionalFormatting sqref="CN6">
    <cfRule type="expression" dxfId="224" priority="401">
      <formula>ISODD(CM$1)</formula>
    </cfRule>
  </conditionalFormatting>
  <conditionalFormatting sqref="CN12:CN13">
    <cfRule type="expression" dxfId="223" priority="400">
      <formula>ISODD(CM$1)</formula>
    </cfRule>
  </conditionalFormatting>
  <conditionalFormatting sqref="BR1:BT1">
    <cfRule type="expression" dxfId="222" priority="384" stopIfTrue="1">
      <formula>ISODD(BR$1)</formula>
    </cfRule>
    <cfRule type="expression" dxfId="221" priority="388">
      <formula>"TRUE"</formula>
    </cfRule>
  </conditionalFormatting>
  <conditionalFormatting sqref="BR4:BT4">
    <cfRule type="expression" dxfId="220" priority="386">
      <formula>ISODD(BR$1)</formula>
    </cfRule>
  </conditionalFormatting>
  <conditionalFormatting sqref="BT6:BT10">
    <cfRule type="expression" dxfId="219" priority="383">
      <formula>ISODD(BR$1)</formula>
    </cfRule>
  </conditionalFormatting>
  <conditionalFormatting sqref="BR6">
    <cfRule type="expression" dxfId="218" priority="382">
      <formula>ISODD(BR$1)</formula>
    </cfRule>
  </conditionalFormatting>
  <conditionalFormatting sqref="BR2:BT2">
    <cfRule type="expression" dxfId="217" priority="381">
      <formula>ISODD(BR$1)</formula>
    </cfRule>
  </conditionalFormatting>
  <conditionalFormatting sqref="BS6">
    <cfRule type="expression" dxfId="216" priority="380">
      <formula>ISODD(BR$1)</formula>
    </cfRule>
  </conditionalFormatting>
  <conditionalFormatting sqref="CP6">
    <cfRule type="expression" dxfId="215" priority="373">
      <formula>ISODD(CP$1)</formula>
    </cfRule>
  </conditionalFormatting>
  <conditionalFormatting sqref="CQ6">
    <cfRule type="expression" dxfId="214" priority="371">
      <formula>ISODD(CP$1)</formula>
    </cfRule>
  </conditionalFormatting>
  <conditionalFormatting sqref="BT12:BT13">
    <cfRule type="expression" dxfId="213" priority="359">
      <formula>ISODD(BR$1)</formula>
    </cfRule>
  </conditionalFormatting>
  <conditionalFormatting sqref="BR12:BR13">
    <cfRule type="expression" dxfId="212" priority="358">
      <formula>ISODD(BR$1)</formula>
    </cfRule>
  </conditionalFormatting>
  <conditionalFormatting sqref="BS12:BS13">
    <cfRule type="expression" dxfId="211" priority="357">
      <formula>ISODD(BR$1)</formula>
    </cfRule>
  </conditionalFormatting>
  <conditionalFormatting sqref="CP12:CP13">
    <cfRule type="expression" dxfId="210" priority="355">
      <formula>ISODD(CP$1)</formula>
    </cfRule>
  </conditionalFormatting>
  <conditionalFormatting sqref="CQ12:CQ13">
    <cfRule type="expression" dxfId="209" priority="354">
      <formula>ISODD(CP$1)</formula>
    </cfRule>
  </conditionalFormatting>
  <conditionalFormatting sqref="BE3:BI3">
    <cfRule type="expression" dxfId="208" priority="346">
      <formula>ISODD(BE$1)</formula>
    </cfRule>
  </conditionalFormatting>
  <conditionalFormatting sqref="BU3:BY3">
    <cfRule type="expression" dxfId="207" priority="345">
      <formula>ISODD(BU$1)</formula>
    </cfRule>
  </conditionalFormatting>
  <conditionalFormatting sqref="BZ3:CD3">
    <cfRule type="expression" dxfId="206" priority="344">
      <formula>ISODD(BZ$1)</formula>
    </cfRule>
  </conditionalFormatting>
  <conditionalFormatting sqref="CH3:CL3">
    <cfRule type="expression" dxfId="205" priority="343">
      <formula>ISODD(CH$1)</formula>
    </cfRule>
  </conditionalFormatting>
  <conditionalFormatting sqref="DS3:DW3">
    <cfRule type="expression" dxfId="204" priority="341">
      <formula>ISODD(DS$1)</formula>
    </cfRule>
  </conditionalFormatting>
  <conditionalFormatting sqref="EJ3:EN3">
    <cfRule type="expression" dxfId="203" priority="339">
      <formula>ISODD(EJ$1)</formula>
    </cfRule>
  </conditionalFormatting>
  <conditionalFormatting sqref="ER3:EV3">
    <cfRule type="expression" dxfId="202" priority="338">
      <formula>ISODD(ER$1)</formula>
    </cfRule>
  </conditionalFormatting>
  <conditionalFormatting sqref="FH3:FL3">
    <cfRule type="expression" dxfId="201" priority="337">
      <formula>ISODD(FH$1)</formula>
    </cfRule>
  </conditionalFormatting>
  <conditionalFormatting sqref="BJ1:BL1">
    <cfRule type="expression" dxfId="200" priority="332" stopIfTrue="1">
      <formula>ISODD(BJ$1)</formula>
    </cfRule>
    <cfRule type="expression" dxfId="199" priority="336">
      <formula>"TRUE"</formula>
    </cfRule>
  </conditionalFormatting>
  <conditionalFormatting sqref="BJ4:BL4">
    <cfRule type="expression" dxfId="198" priority="334">
      <formula>ISODD(BJ$1)</formula>
    </cfRule>
  </conditionalFormatting>
  <conditionalFormatting sqref="AY3:BA3">
    <cfRule type="expression" dxfId="197" priority="282">
      <formula>ISODD(AY$1)</formula>
    </cfRule>
  </conditionalFormatting>
  <conditionalFormatting sqref="BJ5:BL5">
    <cfRule type="expression" dxfId="196" priority="333">
      <formula>ISODD(BJ$1)</formula>
    </cfRule>
  </conditionalFormatting>
  <conditionalFormatting sqref="BL6:BL13">
    <cfRule type="expression" dxfId="195" priority="331">
      <formula>ISODD(BJ$1)</formula>
    </cfRule>
  </conditionalFormatting>
  <conditionalFormatting sqref="BJ11:BJ13">
    <cfRule type="expression" dxfId="194" priority="330">
      <formula>ISODD(BJ$1)</formula>
    </cfRule>
  </conditionalFormatting>
  <conditionalFormatting sqref="BJ6">
    <cfRule type="expression" dxfId="193" priority="329">
      <formula>ISODD(BJ$1)</formula>
    </cfRule>
  </conditionalFormatting>
  <conditionalFormatting sqref="BJ2:BL2">
    <cfRule type="expression" dxfId="192" priority="328">
      <formula>ISODD(BJ$1)</formula>
    </cfRule>
  </conditionalFormatting>
  <conditionalFormatting sqref="BK11:BK13">
    <cfRule type="expression" dxfId="191" priority="327">
      <formula>ISODD(BJ$1)</formula>
    </cfRule>
  </conditionalFormatting>
  <conditionalFormatting sqref="BK6">
    <cfRule type="expression" dxfId="190" priority="326">
      <formula>ISODD(BJ$1)</formula>
    </cfRule>
  </conditionalFormatting>
  <conditionalFormatting sqref="BM2:BQ2">
    <cfRule type="expression" dxfId="189" priority="302">
      <formula>ISODD(BM$1)</formula>
    </cfRule>
  </conditionalFormatting>
  <conditionalFormatting sqref="BM6">
    <cfRule type="expression" dxfId="188" priority="305">
      <formula>ISODD(BM$1)</formula>
    </cfRule>
  </conditionalFormatting>
  <conditionalFormatting sqref="BM1:BQ1">
    <cfRule type="expression" dxfId="187" priority="306" stopIfTrue="1">
      <formula>ISODD(BM$1)</formula>
    </cfRule>
    <cfRule type="expression" dxfId="186" priority="310">
      <formula>"TRUE"</formula>
    </cfRule>
  </conditionalFormatting>
  <conditionalFormatting sqref="BM4:BQ4">
    <cfRule type="expression" dxfId="185" priority="309">
      <formula>ISODD(BM$1)</formula>
    </cfRule>
  </conditionalFormatting>
  <conditionalFormatting sqref="BM5:BQ5">
    <cfRule type="expression" dxfId="184" priority="308">
      <formula>ISODD(BM$1)</formula>
    </cfRule>
  </conditionalFormatting>
  <conditionalFormatting sqref="BM12:BM13">
    <cfRule type="expression" dxfId="183" priority="307">
      <formula>ISODD(BM$1)</formula>
    </cfRule>
  </conditionalFormatting>
  <conditionalFormatting sqref="J3:L3">
    <cfRule type="expression" dxfId="182" priority="294">
      <formula>ISODD(J$1)</formula>
    </cfRule>
  </conditionalFormatting>
  <conditionalFormatting sqref="BQ6:BQ13">
    <cfRule type="expression" dxfId="181" priority="304">
      <formula>ISODD(BM$1)</formula>
    </cfRule>
  </conditionalFormatting>
  <conditionalFormatting sqref="BN12:BN13">
    <cfRule type="expression" dxfId="180" priority="303">
      <formula>ISODD(BM$1)</formula>
    </cfRule>
  </conditionalFormatting>
  <conditionalFormatting sqref="BO6">
    <cfRule type="expression" dxfId="179" priority="301">
      <formula>ISODD(BM$1)</formula>
    </cfRule>
  </conditionalFormatting>
  <conditionalFormatting sqref="BO12:BO13">
    <cfRule type="expression" dxfId="178" priority="299">
      <formula>ISODD(BM$1)</formula>
    </cfRule>
  </conditionalFormatting>
  <conditionalFormatting sqref="BP6">
    <cfRule type="expression" dxfId="177" priority="298">
      <formula>ISODD(BM$1)</formula>
    </cfRule>
  </conditionalFormatting>
  <conditionalFormatting sqref="BP12:BP13">
    <cfRule type="expression" dxfId="176" priority="297">
      <formula>ISODD(BM$1)</formula>
    </cfRule>
  </conditionalFormatting>
  <conditionalFormatting sqref="BM3:BQ3">
    <cfRule type="expression" dxfId="175" priority="296">
      <formula>ISODD(BM$1)</formula>
    </cfRule>
  </conditionalFormatting>
  <conditionalFormatting sqref="U3:Y3">
    <cfRule type="expression" dxfId="174" priority="295">
      <formula>ISODD(U$1)</formula>
    </cfRule>
  </conditionalFormatting>
  <conditionalFormatting sqref="BB3:BD3">
    <cfRule type="expression" dxfId="173" priority="281">
      <formula>ISODD(BB$1)</formula>
    </cfRule>
  </conditionalFormatting>
  <conditionalFormatting sqref="Z3:AB3">
    <cfRule type="expression" dxfId="172" priority="291">
      <formula>ISODD(Z$1)</formula>
    </cfRule>
  </conditionalFormatting>
  <conditionalFormatting sqref="EA4:EC4">
    <cfRule type="expression" dxfId="171" priority="247">
      <formula>ISODD(EA$1)</formula>
    </cfRule>
  </conditionalFormatting>
  <conditionalFormatting sqref="EA5:EC5">
    <cfRule type="expression" dxfId="170" priority="246">
      <formula>ISODD(EA$1)</formula>
    </cfRule>
  </conditionalFormatting>
  <conditionalFormatting sqref="BJ3:BL3">
    <cfRule type="expression" dxfId="169" priority="280">
      <formula>ISODD(BJ$1)</formula>
    </cfRule>
  </conditionalFormatting>
  <conditionalFormatting sqref="EA11:EA13">
    <cfRule type="expression" dxfId="168" priority="243">
      <formula>ISODD(EA$1)</formula>
    </cfRule>
  </conditionalFormatting>
  <conditionalFormatting sqref="EB6">
    <cfRule type="expression" dxfId="167" priority="239">
      <formula>ISODD(EA$1)</formula>
    </cfRule>
  </conditionalFormatting>
  <conditionalFormatting sqref="EA2:EC2">
    <cfRule type="expression" dxfId="166" priority="241">
      <formula>ISODD(EA$1)</formula>
    </cfRule>
  </conditionalFormatting>
  <conditionalFormatting sqref="FM2:FO2">
    <cfRule type="expression" dxfId="165" priority="184">
      <formula>ISODD(FM$1)</formula>
    </cfRule>
  </conditionalFormatting>
  <conditionalFormatting sqref="EA1:EC1">
    <cfRule type="expression" dxfId="164" priority="245" stopIfTrue="1">
      <formula>ISODD(EA$1)</formula>
    </cfRule>
    <cfRule type="expression" dxfId="163" priority="249">
      <formula>"TRUE"</formula>
    </cfRule>
  </conditionalFormatting>
  <conditionalFormatting sqref="EC6:EC13">
    <cfRule type="expression" dxfId="162" priority="244">
      <formula>ISODD(EA$1)</formula>
    </cfRule>
  </conditionalFormatting>
  <conditionalFormatting sqref="EA6">
    <cfRule type="expression" dxfId="161" priority="242">
      <formula>ISODD(EA$1)</formula>
    </cfRule>
  </conditionalFormatting>
  <conditionalFormatting sqref="EB11:EB13">
    <cfRule type="expression" dxfId="160" priority="240">
      <formula>ISODD(EA$1)</formula>
    </cfRule>
  </conditionalFormatting>
  <conditionalFormatting sqref="FM4:FO4">
    <cfRule type="expression" dxfId="159" priority="189">
      <formula>ISODD(FM$1)</formula>
    </cfRule>
  </conditionalFormatting>
  <conditionalFormatting sqref="FN6">
    <cfRule type="expression" dxfId="158" priority="183">
      <formula>ISODD(FM$1)</formula>
    </cfRule>
  </conditionalFormatting>
  <conditionalFormatting sqref="FM5:FO5">
    <cfRule type="expression" dxfId="157" priority="188">
      <formula>ISODD(FM$1)</formula>
    </cfRule>
  </conditionalFormatting>
  <conditionalFormatting sqref="FM1:FO1">
    <cfRule type="expression" dxfId="156" priority="187" stopIfTrue="1">
      <formula>ISODD(FM$1)</formula>
    </cfRule>
    <cfRule type="expression" dxfId="155" priority="191">
      <formula>"TRUE"</formula>
    </cfRule>
  </conditionalFormatting>
  <conditionalFormatting sqref="FO6:FO10">
    <cfRule type="expression" dxfId="154" priority="186">
      <formula>ISODD(FM$1)</formula>
    </cfRule>
  </conditionalFormatting>
  <conditionalFormatting sqref="FM6">
    <cfRule type="expression" dxfId="153" priority="185">
      <formula>ISODD(FM$1)</formula>
    </cfRule>
  </conditionalFormatting>
  <conditionalFormatting sqref="FO12:FO13">
    <cfRule type="expression" dxfId="152" priority="182">
      <formula>ISODD(FM$1)</formula>
    </cfRule>
  </conditionalFormatting>
  <conditionalFormatting sqref="FM12:FM13">
    <cfRule type="expression" dxfId="151" priority="181">
      <formula>ISODD(FM$1)</formula>
    </cfRule>
  </conditionalFormatting>
  <conditionalFormatting sqref="FN12:FN13">
    <cfRule type="expression" dxfId="150" priority="180">
      <formula>ISODD(FM$1)</formula>
    </cfRule>
  </conditionalFormatting>
  <conditionalFormatting sqref="FM3:FO3">
    <cfRule type="expression" dxfId="149" priority="166">
      <formula>ISODD(FM$1)</formula>
    </cfRule>
  </conditionalFormatting>
  <conditionalFormatting sqref="BR3:BT3">
    <cfRule type="expression" dxfId="148" priority="175">
      <formula>ISODD(BR$1)</formula>
    </cfRule>
  </conditionalFormatting>
  <conditionalFormatting sqref="CE3:CG3">
    <cfRule type="expression" dxfId="147" priority="174">
      <formula>ISODD(CE$1)</formula>
    </cfRule>
  </conditionalFormatting>
  <conditionalFormatting sqref="CM3:CO3">
    <cfRule type="expression" dxfId="146" priority="173">
      <formula>ISODD(CM$1)</formula>
    </cfRule>
  </conditionalFormatting>
  <conditionalFormatting sqref="DX3:DZ3">
    <cfRule type="expression" dxfId="145" priority="170">
      <formula>ISODD(DX$1)</formula>
    </cfRule>
  </conditionalFormatting>
  <conditionalFormatting sqref="EA3:EC3">
    <cfRule type="expression" dxfId="144" priority="169">
      <formula>ISODD(EA$1)</formula>
    </cfRule>
  </conditionalFormatting>
  <conditionalFormatting sqref="EO3:EQ3">
    <cfRule type="expression" dxfId="143" priority="168">
      <formula>ISODD(EO$1)</formula>
    </cfRule>
  </conditionalFormatting>
  <conditionalFormatting sqref="Y13">
    <cfRule type="expression" dxfId="142" priority="165">
      <formula>ISODD(U$1)</formula>
    </cfRule>
  </conditionalFormatting>
  <conditionalFormatting sqref="BI13">
    <cfRule type="expression" dxfId="141" priority="160">
      <formula>ISODD(BE$1)</formula>
    </cfRule>
  </conditionalFormatting>
  <conditionalFormatting sqref="BY13">
    <cfRule type="expression" dxfId="140" priority="158">
      <formula>ISODD(BU$1)</formula>
    </cfRule>
  </conditionalFormatting>
  <conditionalFormatting sqref="CD13">
    <cfRule type="expression" dxfId="139" priority="157">
      <formula>ISODD(BZ$1)</formula>
    </cfRule>
  </conditionalFormatting>
  <conditionalFormatting sqref="CL13">
    <cfRule type="expression" dxfId="138" priority="156">
      <formula>ISODD(CH$1)</formula>
    </cfRule>
  </conditionalFormatting>
  <conditionalFormatting sqref="DW13">
    <cfRule type="expression" dxfId="137" priority="153">
      <formula>ISODD(DS$1)</formula>
    </cfRule>
  </conditionalFormatting>
  <conditionalFormatting sqref="EN13">
    <cfRule type="expression" dxfId="136" priority="151">
      <formula>ISODD(EJ$1)</formula>
    </cfRule>
  </conditionalFormatting>
  <conditionalFormatting sqref="EV13">
    <cfRule type="expression" dxfId="135" priority="150">
      <formula>ISODD(ER$1)</formula>
    </cfRule>
  </conditionalFormatting>
  <conditionalFormatting sqref="FL13">
    <cfRule type="expression" dxfId="134" priority="149">
      <formula>ISODD(FH$1)</formula>
    </cfRule>
  </conditionalFormatting>
  <conditionalFormatting sqref="M3:O3">
    <cfRule type="expression" dxfId="133" priority="137">
      <formula>ISODD(M$1)</formula>
    </cfRule>
  </conditionalFormatting>
  <conditionalFormatting sqref="AC3:AE3">
    <cfRule type="expression" dxfId="132" priority="110">
      <formula>ISODD(AC$1)</formula>
    </cfRule>
  </conditionalFormatting>
  <conditionalFormatting sqref="M2:O2">
    <cfRule type="expression" dxfId="131" priority="140">
      <formula>ISODD(M$1)</formula>
    </cfRule>
  </conditionalFormatting>
  <conditionalFormatting sqref="M11:M13">
    <cfRule type="expression" dxfId="130" priority="142">
      <formula>ISODD(M$1)</formula>
    </cfRule>
  </conditionalFormatting>
  <conditionalFormatting sqref="M6">
    <cfRule type="expression" dxfId="129" priority="141">
      <formula>ISODD(M$1)</formula>
    </cfRule>
  </conditionalFormatting>
  <conditionalFormatting sqref="M1:O1">
    <cfRule type="expression" dxfId="128" priority="144" stopIfTrue="1">
      <formula>ISODD(M$1)</formula>
    </cfRule>
    <cfRule type="expression" dxfId="127" priority="147">
      <formula>"TRUE"</formula>
    </cfRule>
  </conditionalFormatting>
  <conditionalFormatting sqref="M4:O4">
    <cfRule type="expression" dxfId="126" priority="146">
      <formula>ISODD(M$1)</formula>
    </cfRule>
  </conditionalFormatting>
  <conditionalFormatting sqref="M5:O5">
    <cfRule type="expression" dxfId="125" priority="145">
      <formula>ISODD(M$1)</formula>
    </cfRule>
  </conditionalFormatting>
  <conditionalFormatting sqref="O6:O13">
    <cfRule type="expression" dxfId="124" priority="143">
      <formula>ISODD(M$1)</formula>
    </cfRule>
  </conditionalFormatting>
  <conditionalFormatting sqref="N11:N13">
    <cfRule type="expression" dxfId="123" priority="139">
      <formula>ISODD(M$1)</formula>
    </cfRule>
  </conditionalFormatting>
  <conditionalFormatting sqref="N6">
    <cfRule type="expression" dxfId="122" priority="138">
      <formula>ISODD(M$1)</formula>
    </cfRule>
  </conditionalFormatting>
  <conditionalFormatting sqref="P1:T1">
    <cfRule type="expression" dxfId="121" priority="132" stopIfTrue="1">
      <formula>ISODD(P$1)</formula>
    </cfRule>
    <cfRule type="expression" dxfId="120" priority="136">
      <formula>"TRUE"</formula>
    </cfRule>
  </conditionalFormatting>
  <conditionalFormatting sqref="P4:T4">
    <cfRule type="expression" dxfId="119" priority="135">
      <formula>ISODD(P$1)</formula>
    </cfRule>
  </conditionalFormatting>
  <conditionalFormatting sqref="P5:T5">
    <cfRule type="expression" dxfId="118" priority="134">
      <formula>ISODD(P$1)</formula>
    </cfRule>
  </conditionalFormatting>
  <conditionalFormatting sqref="P11:P13">
    <cfRule type="expression" dxfId="117" priority="133">
      <formula>ISODD(P$1)</formula>
    </cfRule>
  </conditionalFormatting>
  <conditionalFormatting sqref="P6">
    <cfRule type="expression" dxfId="116" priority="131">
      <formula>ISODD(P$1)</formula>
    </cfRule>
  </conditionalFormatting>
  <conditionalFormatting sqref="T6:T12">
    <cfRule type="expression" dxfId="115" priority="130">
      <formula>ISODD(P$1)</formula>
    </cfRule>
  </conditionalFormatting>
  <conditionalFormatting sqref="Q11:Q13">
    <cfRule type="expression" dxfId="114" priority="129">
      <formula>ISODD(P$1)</formula>
    </cfRule>
  </conditionalFormatting>
  <conditionalFormatting sqref="P2:T2">
    <cfRule type="expression" dxfId="113" priority="128">
      <formula>ISODD(P$1)</formula>
    </cfRule>
  </conditionalFormatting>
  <conditionalFormatting sqref="R6">
    <cfRule type="expression" dxfId="112" priority="127">
      <formula>ISODD(P$1)</formula>
    </cfRule>
  </conditionalFormatting>
  <conditionalFormatting sqref="S11">
    <cfRule type="expression" dxfId="111" priority="126">
      <formula>ISODD(P$1)</formula>
    </cfRule>
  </conditionalFormatting>
  <conditionalFormatting sqref="R11:R13">
    <cfRule type="expression" dxfId="110" priority="125">
      <formula>ISODD(P$1)</formula>
    </cfRule>
  </conditionalFormatting>
  <conditionalFormatting sqref="S6">
    <cfRule type="expression" dxfId="109" priority="124">
      <formula>ISODD(P$1)</formula>
    </cfRule>
  </conditionalFormatting>
  <conditionalFormatting sqref="S12:S13">
    <cfRule type="expression" dxfId="108" priority="123">
      <formula>ISODD(P$1)</formula>
    </cfRule>
  </conditionalFormatting>
  <conditionalFormatting sqref="P3:T3">
    <cfRule type="expression" dxfId="107" priority="122">
      <formula>ISODD(P$1)</formula>
    </cfRule>
  </conditionalFormatting>
  <conditionalFormatting sqref="T13">
    <cfRule type="expression" dxfId="106" priority="121">
      <formula>ISODD(P$1)</formula>
    </cfRule>
  </conditionalFormatting>
  <conditionalFormatting sqref="AC2:AE2">
    <cfRule type="expression" dxfId="105" priority="113">
      <formula>ISODD(AC$1)</formula>
    </cfRule>
  </conditionalFormatting>
  <conditionalFormatting sqref="AC11:AC13">
    <cfRule type="expression" dxfId="104" priority="115">
      <formula>ISODD(AC$1)</formula>
    </cfRule>
  </conditionalFormatting>
  <conditionalFormatting sqref="AC6">
    <cfRule type="expression" dxfId="103" priority="114">
      <formula>ISODD(AC$1)</formula>
    </cfRule>
  </conditionalFormatting>
  <conditionalFormatting sqref="AC1:AE1">
    <cfRule type="expression" dxfId="102" priority="117" stopIfTrue="1">
      <formula>ISODD(AC$1)</formula>
    </cfRule>
    <cfRule type="expression" dxfId="101" priority="120">
      <formula>"TRUE"</formula>
    </cfRule>
  </conditionalFormatting>
  <conditionalFormatting sqref="AC4:AE4">
    <cfRule type="expression" dxfId="100" priority="119">
      <formula>ISODD(AC$1)</formula>
    </cfRule>
  </conditionalFormatting>
  <conditionalFormatting sqref="AC5:AE5">
    <cfRule type="expression" dxfId="99" priority="118">
      <formula>ISODD(AC$1)</formula>
    </cfRule>
  </conditionalFormatting>
  <conditionalFormatting sqref="AE6:AE13">
    <cfRule type="expression" dxfId="98" priority="116">
      <formula>ISODD(AC$1)</formula>
    </cfRule>
  </conditionalFormatting>
  <conditionalFormatting sqref="AD11:AD13">
    <cfRule type="expression" dxfId="97" priority="112">
      <formula>ISODD(AC$1)</formula>
    </cfRule>
  </conditionalFormatting>
  <conditionalFormatting sqref="AD6">
    <cfRule type="expression" dxfId="96" priority="111">
      <formula>ISODD(AC$1)</formula>
    </cfRule>
  </conditionalFormatting>
  <conditionalFormatting sqref="AF11:AF13">
    <cfRule type="expression" dxfId="95" priority="104">
      <formula>ISODD(AF$1)</formula>
    </cfRule>
  </conditionalFormatting>
  <conditionalFormatting sqref="AF6">
    <cfRule type="expression" dxfId="94" priority="103">
      <formula>ISODD(AF$1)</formula>
    </cfRule>
  </conditionalFormatting>
  <conditionalFormatting sqref="AG11:AG13">
    <cfRule type="expression" dxfId="93" priority="101">
      <formula>ISODD(AF$1)</formula>
    </cfRule>
  </conditionalFormatting>
  <conditionalFormatting sqref="AG6">
    <cfRule type="expression" dxfId="92" priority="100">
      <formula>ISODD(AF$1)</formula>
    </cfRule>
  </conditionalFormatting>
  <conditionalFormatting sqref="AL12">
    <cfRule type="expression" dxfId="91" priority="98">
      <formula>ISODD(AL$1)</formula>
    </cfRule>
  </conditionalFormatting>
  <conditionalFormatting sqref="AM12">
    <cfRule type="expression" dxfId="90" priority="97">
      <formula>ISODD(AL$1)</formula>
    </cfRule>
  </conditionalFormatting>
  <conditionalFormatting sqref="AN12">
    <cfRule type="expression" dxfId="89" priority="96">
      <formula>ISODD(AL$1)</formula>
    </cfRule>
  </conditionalFormatting>
  <conditionalFormatting sqref="AT2:AX2">
    <cfRule type="expression" dxfId="88" priority="87">
      <formula>ISODD(AT$1)</formula>
    </cfRule>
  </conditionalFormatting>
  <conditionalFormatting sqref="AT1:AX1">
    <cfRule type="expression" dxfId="87" priority="91" stopIfTrue="1">
      <formula>ISODD(AT$1)</formula>
    </cfRule>
    <cfRule type="expression" dxfId="86" priority="95">
      <formula>"TRUE"</formula>
    </cfRule>
  </conditionalFormatting>
  <conditionalFormatting sqref="AT4:AX4">
    <cfRule type="expression" dxfId="85" priority="94">
      <formula>ISODD(AT$1)</formula>
    </cfRule>
  </conditionalFormatting>
  <conditionalFormatting sqref="AT5:AX5">
    <cfRule type="expression" dxfId="84" priority="93">
      <formula>ISODD(AT$1)</formula>
    </cfRule>
  </conditionalFormatting>
  <conditionalFormatting sqref="AT11:AT13">
    <cfRule type="expression" dxfId="83" priority="92">
      <formula>ISODD(AT$1)</formula>
    </cfRule>
  </conditionalFormatting>
  <conditionalFormatting sqref="AT6">
    <cfRule type="expression" dxfId="82" priority="90">
      <formula>ISODD(AT$1)</formula>
    </cfRule>
  </conditionalFormatting>
  <conditionalFormatting sqref="AX6:AX12">
    <cfRule type="expression" dxfId="81" priority="89">
      <formula>ISODD(AT$1)</formula>
    </cfRule>
  </conditionalFormatting>
  <conditionalFormatting sqref="AU11:AU13">
    <cfRule type="expression" dxfId="80" priority="88">
      <formula>ISODD(AT$1)</formula>
    </cfRule>
  </conditionalFormatting>
  <conditionalFormatting sqref="AV6">
    <cfRule type="expression" dxfId="79" priority="86">
      <formula>ISODD(AT$1)</formula>
    </cfRule>
  </conditionalFormatting>
  <conditionalFormatting sqref="AW11">
    <cfRule type="expression" dxfId="78" priority="85">
      <formula>ISODD(AT$1)</formula>
    </cfRule>
  </conditionalFormatting>
  <conditionalFormatting sqref="AV11:AV13">
    <cfRule type="expression" dxfId="77" priority="84">
      <formula>ISODD(AT$1)</formula>
    </cfRule>
  </conditionalFormatting>
  <conditionalFormatting sqref="AW6">
    <cfRule type="expression" dxfId="76" priority="83">
      <formula>ISODD(AT$1)</formula>
    </cfRule>
  </conditionalFormatting>
  <conditionalFormatting sqref="AW12:AW13">
    <cfRule type="expression" dxfId="75" priority="82">
      <formula>ISODD(AT$1)</formula>
    </cfRule>
  </conditionalFormatting>
  <conditionalFormatting sqref="AT3:AX3">
    <cfRule type="expression" dxfId="74" priority="81">
      <formula>ISODD(AT$1)</formula>
    </cfRule>
  </conditionalFormatting>
  <conditionalFormatting sqref="AX13">
    <cfRule type="expression" dxfId="73" priority="80">
      <formula>ISODD(AT$1)</formula>
    </cfRule>
  </conditionalFormatting>
  <conditionalFormatting sqref="BT11">
    <cfRule type="expression" dxfId="72" priority="79">
      <formula>ISODD(BR$1)</formula>
    </cfRule>
  </conditionalFormatting>
  <conditionalFormatting sqref="BR11">
    <cfRule type="expression" dxfId="71" priority="78">
      <formula>ISODD(BR$1)</formula>
    </cfRule>
  </conditionalFormatting>
  <conditionalFormatting sqref="BS11">
    <cfRule type="expression" dxfId="70" priority="77">
      <formula>ISODD(BR$1)</formula>
    </cfRule>
  </conditionalFormatting>
  <conditionalFormatting sqref="CR11">
    <cfRule type="expression" dxfId="69" priority="76">
      <formula>ISODD(CP$1)</formula>
    </cfRule>
  </conditionalFormatting>
  <conditionalFormatting sqref="CP11">
    <cfRule type="expression" dxfId="68" priority="75">
      <formula>ISODD(CP$1)</formula>
    </cfRule>
  </conditionalFormatting>
  <conditionalFormatting sqref="CQ11">
    <cfRule type="expression" dxfId="67" priority="74">
      <formula>ISODD(CP$1)</formula>
    </cfRule>
  </conditionalFormatting>
  <conditionalFormatting sqref="CS1:CU1">
    <cfRule type="expression" dxfId="66" priority="71" stopIfTrue="1">
      <formula>ISODD(CS$1)</formula>
    </cfRule>
    <cfRule type="expression" dxfId="65" priority="73">
      <formula>"TRUE"</formula>
    </cfRule>
  </conditionalFormatting>
  <conditionalFormatting sqref="CS2:CU5">
    <cfRule type="expression" dxfId="64" priority="72">
      <formula>ISODD(CS$1)</formula>
    </cfRule>
  </conditionalFormatting>
  <conditionalFormatting sqref="CU6:CU10 CU12:CU13">
    <cfRule type="expression" dxfId="63" priority="70">
      <formula>ISODD(CS$1)</formula>
    </cfRule>
  </conditionalFormatting>
  <conditionalFormatting sqref="CS6">
    <cfRule type="expression" dxfId="62" priority="69">
      <formula>ISODD(CS$1)</formula>
    </cfRule>
  </conditionalFormatting>
  <conditionalFormatting sqref="CT6">
    <cfRule type="expression" dxfId="61" priority="68">
      <formula>ISODD(CS$1)</formula>
    </cfRule>
  </conditionalFormatting>
  <conditionalFormatting sqref="CS12:CS13">
    <cfRule type="expression" dxfId="60" priority="67">
      <formula>ISODD(CS$1)</formula>
    </cfRule>
  </conditionalFormatting>
  <conditionalFormatting sqref="CT12:CT13">
    <cfRule type="expression" dxfId="59" priority="66">
      <formula>ISODD(CS$1)</formula>
    </cfRule>
  </conditionalFormatting>
  <conditionalFormatting sqref="CU11">
    <cfRule type="expression" dxfId="58" priority="65">
      <formula>ISODD(CS$1)</formula>
    </cfRule>
  </conditionalFormatting>
  <conditionalFormatting sqref="CS11">
    <cfRule type="expression" dxfId="57" priority="64">
      <formula>ISODD(CS$1)</formula>
    </cfRule>
  </conditionalFormatting>
  <conditionalFormatting sqref="CT11">
    <cfRule type="expression" dxfId="56" priority="63">
      <formula>ISODD(CS$1)</formula>
    </cfRule>
  </conditionalFormatting>
  <conditionalFormatting sqref="DA11">
    <cfRule type="expression" dxfId="55" priority="62">
      <formula>ISODD(CY$1)</formula>
    </cfRule>
  </conditionalFormatting>
  <conditionalFormatting sqref="CY11">
    <cfRule type="expression" dxfId="54" priority="61">
      <formula>ISODD(CY$1)</formula>
    </cfRule>
  </conditionalFormatting>
  <conditionalFormatting sqref="CZ11">
    <cfRule type="expression" dxfId="53" priority="60">
      <formula>ISODD(CY$1)</formula>
    </cfRule>
  </conditionalFormatting>
  <conditionalFormatting sqref="DE6">
    <cfRule type="expression" dxfId="52" priority="53">
      <formula>ISODD(DE$1)</formula>
    </cfRule>
  </conditionalFormatting>
  <conditionalFormatting sqref="DE1:DG1">
    <cfRule type="expression" dxfId="51" priority="56" stopIfTrue="1">
      <formula>ISODD(DE$1)</formula>
    </cfRule>
    <cfRule type="expression" dxfId="50" priority="59">
      <formula>"TRUE"</formula>
    </cfRule>
  </conditionalFormatting>
  <conditionalFormatting sqref="DE4:DG4">
    <cfRule type="expression" dxfId="49" priority="58">
      <formula>ISODD(DE$1)</formula>
    </cfRule>
  </conditionalFormatting>
  <conditionalFormatting sqref="DE5:DG5">
    <cfRule type="expression" dxfId="48" priority="57">
      <formula>ISODD(DE$1)</formula>
    </cfRule>
  </conditionalFormatting>
  <conditionalFormatting sqref="DG6:DG12">
    <cfRule type="expression" dxfId="47" priority="55">
      <formula>ISODD(DE$1)</formula>
    </cfRule>
  </conditionalFormatting>
  <conditionalFormatting sqref="DE11:DE13">
    <cfRule type="expression" dxfId="46" priority="54">
      <formula>ISODD(DE$1)</formula>
    </cfRule>
  </conditionalFormatting>
  <conditionalFormatting sqref="DE2:DG2">
    <cfRule type="expression" dxfId="45" priority="52">
      <formula>ISODD(DE$1)</formula>
    </cfRule>
  </conditionalFormatting>
  <conditionalFormatting sqref="DF11:DF13">
    <cfRule type="expression" dxfId="44" priority="51">
      <formula>ISODD(DE$1)</formula>
    </cfRule>
  </conditionalFormatting>
  <conditionalFormatting sqref="DF6">
    <cfRule type="expression" dxfId="43" priority="50">
      <formula>ISODD(DE$1)</formula>
    </cfRule>
  </conditionalFormatting>
  <conditionalFormatting sqref="DE3:DG3">
    <cfRule type="expression" dxfId="42" priority="49">
      <formula>ISODD(DE$1)</formula>
    </cfRule>
  </conditionalFormatting>
  <conditionalFormatting sqref="DG13">
    <cfRule type="expression" dxfId="41" priority="48">
      <formula>ISODD(DC$1)</formula>
    </cfRule>
  </conditionalFormatting>
  <conditionalFormatting sqref="DH6">
    <cfRule type="expression" dxfId="40" priority="43">
      <formula>ISODD(DH$1)</formula>
    </cfRule>
  </conditionalFormatting>
  <conditionalFormatting sqref="DH12:DH13">
    <cfRule type="expression" dxfId="39" priority="41">
      <formula>ISODD(DH$1)</formula>
    </cfRule>
  </conditionalFormatting>
  <conditionalFormatting sqref="DI6">
    <cfRule type="expression" dxfId="38" priority="39">
      <formula>ISODD(DH$1)</formula>
    </cfRule>
  </conditionalFormatting>
  <conditionalFormatting sqref="DI12:DI13">
    <cfRule type="expression" dxfId="37" priority="38">
      <formula>ISODD(DH$1)</formula>
    </cfRule>
  </conditionalFormatting>
  <conditionalFormatting sqref="ED1:EF1">
    <cfRule type="expression" dxfId="36" priority="34" stopIfTrue="1">
      <formula>ISODD(ED$1)</formula>
    </cfRule>
    <cfRule type="expression" dxfId="35" priority="36">
      <formula>"TRUE"</formula>
    </cfRule>
  </conditionalFormatting>
  <conditionalFormatting sqref="ED6 ED12:ED13 ED2:EF5">
    <cfRule type="expression" dxfId="34" priority="35">
      <formula>ISODD(ED$1)</formula>
    </cfRule>
  </conditionalFormatting>
  <conditionalFormatting sqref="EE6 EE12:EE13">
    <cfRule type="expression" dxfId="33" priority="33">
      <formula>ISODD(ED$1)</formula>
    </cfRule>
  </conditionalFormatting>
  <conditionalFormatting sqref="EF6:EF13">
    <cfRule type="expression" dxfId="32" priority="32">
      <formula>ISODD(ED$1)</formula>
    </cfRule>
  </conditionalFormatting>
  <conditionalFormatting sqref="EG6">
    <cfRule type="expression" dxfId="31" priority="25">
      <formula>ISODD(EG$1)</formula>
    </cfRule>
  </conditionalFormatting>
  <conditionalFormatting sqref="EG4:EI4">
    <cfRule type="expression" dxfId="30" priority="30">
      <formula>ISODD(EG$1)</formula>
    </cfRule>
  </conditionalFormatting>
  <conditionalFormatting sqref="EG2:EI2">
    <cfRule type="expression" dxfId="29" priority="24">
      <formula>ISODD(EG$1)</formula>
    </cfRule>
  </conditionalFormatting>
  <conditionalFormatting sqref="EG5:EI5">
    <cfRule type="expression" dxfId="28" priority="29">
      <formula>ISODD(EG$1)</formula>
    </cfRule>
  </conditionalFormatting>
  <conditionalFormatting sqref="EG1:EI1">
    <cfRule type="expression" dxfId="27" priority="28" stopIfTrue="1">
      <formula>ISODD(EG$1)</formula>
    </cfRule>
    <cfRule type="expression" dxfId="26" priority="31">
      <formula>"TRUE"</formula>
    </cfRule>
  </conditionalFormatting>
  <conditionalFormatting sqref="EI6:EI13">
    <cfRule type="expression" dxfId="25" priority="27">
      <formula>ISODD(EG$1)</formula>
    </cfRule>
  </conditionalFormatting>
  <conditionalFormatting sqref="EG11:EG13">
    <cfRule type="expression" dxfId="24" priority="26">
      <formula>ISODD(EG$1)</formula>
    </cfRule>
  </conditionalFormatting>
  <conditionalFormatting sqref="EH11:EH13">
    <cfRule type="expression" dxfId="23" priority="23">
      <formula>ISODD(EG$1)</formula>
    </cfRule>
  </conditionalFormatting>
  <conditionalFormatting sqref="EH6">
    <cfRule type="expression" dxfId="22" priority="22">
      <formula>ISODD(EG$1)</formula>
    </cfRule>
  </conditionalFormatting>
  <conditionalFormatting sqref="EG3:EI3">
    <cfRule type="expression" dxfId="21" priority="21">
      <formula>ISODD(EG$1)</formula>
    </cfRule>
  </conditionalFormatting>
  <conditionalFormatting sqref="EW1:EY1">
    <cfRule type="expression" dxfId="20" priority="18" stopIfTrue="1">
      <formula>ISODD(EW$1)</formula>
    </cfRule>
    <cfRule type="expression" dxfId="19" priority="20">
      <formula>"TRUE"</formula>
    </cfRule>
  </conditionalFormatting>
  <conditionalFormatting sqref="EW6 EW12:EW13 EW2:EY5">
    <cfRule type="expression" dxfId="18" priority="19">
      <formula>ISODD(EW$1)</formula>
    </cfRule>
  </conditionalFormatting>
  <conditionalFormatting sqref="EX6 EX12:EX13">
    <cfRule type="expression" dxfId="17" priority="17">
      <formula>ISODD(EW$1)</formula>
    </cfRule>
  </conditionalFormatting>
  <conditionalFormatting sqref="EY6:EY13">
    <cfRule type="expression" dxfId="16" priority="16">
      <formula>ISODD(EW$1)</formula>
    </cfRule>
  </conditionalFormatting>
  <conditionalFormatting sqref="EZ1:FD1">
    <cfRule type="expression" dxfId="15" priority="13" stopIfTrue="1">
      <formula>ISODD(EZ$1)</formula>
    </cfRule>
    <cfRule type="expression" dxfId="14" priority="15">
      <formula>"TRUE"</formula>
    </cfRule>
  </conditionalFormatting>
  <conditionalFormatting sqref="EZ6 EZ11:EZ13 EZ2:FD5">
    <cfRule type="expression" dxfId="13" priority="14">
      <formula>ISODD(EZ$1)</formula>
    </cfRule>
  </conditionalFormatting>
  <conditionalFormatting sqref="FD6:FD13">
    <cfRule type="expression" dxfId="12" priority="12">
      <formula>ISODD(EZ$1)</formula>
    </cfRule>
  </conditionalFormatting>
  <conditionalFormatting sqref="FA11:FA13">
    <cfRule type="expression" dxfId="11" priority="11">
      <formula>ISODD(EZ$1)</formula>
    </cfRule>
  </conditionalFormatting>
  <conditionalFormatting sqref="FB6 FB11:FB13">
    <cfRule type="expression" dxfId="10" priority="10">
      <formula>ISODD(EZ$1)</formula>
    </cfRule>
  </conditionalFormatting>
  <conditionalFormatting sqref="FC6 FC11:FC13">
    <cfRule type="expression" dxfId="9" priority="9">
      <formula>ISODD(EZ$1)</formula>
    </cfRule>
  </conditionalFormatting>
  <conditionalFormatting sqref="FE1:FG1">
    <cfRule type="expression" dxfId="8" priority="6" stopIfTrue="1">
      <formula>ISODD(FE$1)</formula>
    </cfRule>
    <cfRule type="expression" dxfId="7" priority="8">
      <formula>"TRUE"</formula>
    </cfRule>
  </conditionalFormatting>
  <conditionalFormatting sqref="FE11:FE13 FE6 FE2:FG5">
    <cfRule type="expression" dxfId="6" priority="7">
      <formula>ISODD(FE$1)</formula>
    </cfRule>
  </conditionalFormatting>
  <conditionalFormatting sqref="FF11:FF13 FF6">
    <cfRule type="expression" dxfId="5" priority="5">
      <formula>ISODD(FE$1)</formula>
    </cfRule>
  </conditionalFormatting>
  <conditionalFormatting sqref="FG6:FG13">
    <cfRule type="expression" dxfId="4" priority="4">
      <formula>ISODD(FE$1)</formula>
    </cfRule>
  </conditionalFormatting>
  <conditionalFormatting sqref="FM11">
    <cfRule type="expression" dxfId="3" priority="3">
      <formula>ISODD(FM$1)</formula>
    </cfRule>
  </conditionalFormatting>
  <conditionalFormatting sqref="FN11">
    <cfRule type="expression" dxfId="2" priority="2">
      <formula>ISODD(FM$1)</formula>
    </cfRule>
  </conditionalFormatting>
  <conditionalFormatting sqref="FO11">
    <cfRule type="expression" dxfId="1" priority="1">
      <formula>ISODD(FM$1)</formula>
    </cfRule>
  </conditionalFormatting>
  <conditionalFormatting sqref="DZ13">
    <cfRule type="expression" dxfId="0" priority="876">
      <formula>ISODD(#REF!)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Correction aid FL practice exam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Sturm</dc:creator>
  <cp:lastModifiedBy>Stan Bühne</cp:lastModifiedBy>
  <dcterms:created xsi:type="dcterms:W3CDTF">2012-07-05T12:45:47Z</dcterms:created>
  <dcterms:modified xsi:type="dcterms:W3CDTF">2021-01-13T09:57:55Z</dcterms:modified>
</cp:coreProperties>
</file>